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activeTab="8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" sheetId="4" r:id="rId4"/>
    <sheet name="部门预算项目支出绩效自评结果汇总表" sheetId="5" r:id="rId5"/>
    <sheet name="县级部门预算项目支出绩效自评表" sheetId="6" r:id="rId6"/>
    <sheet name="省市对县转移支付绩效自评结果汇总表" sheetId="7" r:id="rId7"/>
    <sheet name="省市对县转移支付绩效自评表（团结)" sheetId="10" r:id="rId8"/>
    <sheet name="省市对县转移支付绩效自评表（团结、下二坝村）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<sst xmlns="http://schemas.openxmlformats.org/spreadsheetml/2006/main" count="511" uniqueCount="254">
  <si>
    <r>
      <rPr>
        <b/>
        <sz val="36"/>
        <color indexed="8"/>
        <rFont val="宋体"/>
        <charset val="134"/>
      </rPr>
      <t>2021年度县级预算执行情况绩效单位自评报表</t>
    </r>
    <r>
      <rPr>
        <b/>
        <sz val="28"/>
        <color indexed="8"/>
        <rFont val="宋体"/>
        <charset val="134"/>
      </rPr>
      <t xml:space="preserve">
</t>
    </r>
  </si>
  <si>
    <t xml:space="preserve">                                 编报部门（单位公章）：民乐县三堡镇人民政府</t>
  </si>
  <si>
    <t xml:space="preserve">                                 编　　报　　日　　期：2022年1月26日</t>
  </si>
  <si>
    <t xml:space="preserve">                                 联  系  人  及 电 话：张琳 19993639830</t>
  </si>
  <si>
    <t>2021年度县级预算执行情况绩效单位自评报表目录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</si>
  <si>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</si>
  <si>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</si>
  <si>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</si>
  <si>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1.村干部养老保险个人缴费补贴</t>
  </si>
  <si>
    <t>四、省对市县转移支付支出绩效自评结果汇总表</t>
  </si>
  <si>
    <t xml:space="preserve">  1.扶持高校毕业生就业补助项目绩效自评表</t>
  </si>
  <si>
    <t xml:space="preserve">  2.2021年城乡居民基本养老保险中央财政基础养老金</t>
  </si>
  <si>
    <t xml:space="preserve">  3.2021年城乡居民基本养老保险省级基础养老金调高标准资金</t>
  </si>
  <si>
    <t xml:space="preserve">  4.2021年城乡居民基本养老保险省级补助资金</t>
  </si>
  <si>
    <t xml:space="preserve">  5.2021年机关事业单位养老保险中央财政补助资金</t>
  </si>
  <si>
    <t xml:space="preserve">  6.2021年中央财政调整机关事业单位基本养老金水平补助经费</t>
  </si>
  <si>
    <t xml:space="preserve">  7.省列“三支一扶”毕业生生活补贴</t>
  </si>
  <si>
    <t xml:space="preserve">  8.省列“三支一扶”毕业生生活补贴</t>
  </si>
  <si>
    <t xml:space="preserve">  9.就业补助资金</t>
  </si>
  <si>
    <t xml:space="preserve">  10.省级创业带动就业扶持资金</t>
  </si>
  <si>
    <t xml:space="preserve">  11.乡村公益性岗位省级补助资金</t>
  </si>
  <si>
    <t xml:space="preserve">  12.普惠金融发展专项资金</t>
  </si>
  <si>
    <t xml:space="preserve">  13.工伤案件调查费</t>
  </si>
  <si>
    <r>
      <rPr>
        <b/>
        <sz val="22"/>
        <color indexed="8"/>
        <rFont val="宋体"/>
        <charset val="134"/>
      </rPr>
      <t xml:space="preserve">2021年度县级预算执行情况单位自评报告
</t>
    </r>
    <r>
      <rPr>
        <sz val="22"/>
        <color indexed="8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</si>
  <si>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</si>
  <si>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</si>
  <si>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</si>
  <si>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</si>
  <si>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</si>
  <si>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</si>
  <si>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</si>
  <si>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</si>
  <si>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</si>
  <si>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</si>
  <si>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</si>
  <si>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2021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</si>
  <si>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</si>
  <si>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</si>
  <si>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</si>
  <si>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</si>
  <si>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</si>
  <si>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</si>
  <si>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</si>
  <si>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indexed="8"/>
        <rFont val="黑体"/>
        <charset val="134"/>
      </rPr>
      <t xml:space="preserve">    五、部门管理的省对市县转移支付绩效自评情况分析</t>
    </r>
    <r>
      <rPr>
        <sz val="16"/>
        <color indexed="8"/>
        <rFont val="Arial"/>
        <charset val="134"/>
      </rPr>
      <t xml:space="preserve">	</t>
    </r>
  </si>
  <si>
    <t xml:space="preserve">    2021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</si>
  <si>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</si>
  <si>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</si>
  <si>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</si>
  <si>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</si>
  <si>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</si>
  <si>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</si>
  <si>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</si>
  <si>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2022年民乐县三堡镇人民政府部门整体支出绩效自评表</t>
  </si>
  <si>
    <t>部门（单位）名称</t>
  </si>
  <si>
    <t>民乐县三堡镇人民政府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</si>
  <si>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</si>
  <si>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</si>
  <si>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</si>
  <si>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</si>
  <si>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</si>
  <si>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</si>
  <si>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</si>
  <si>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</si>
  <si>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</si>
  <si>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</si>
  <si>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项目支出</t>
  </si>
  <si>
    <t>年度总体绩效目标完成情况</t>
  </si>
  <si>
    <t>预期目标</t>
  </si>
  <si>
    <t>目标实际完成情况</t>
  </si>
  <si>
    <t>紧紧围绕全县中心工作和镇党委政府会议确定的各项目标任务，以促进经济发展、增加农民收入。认真贯彻落实党在农村的方针政策和强农惠农措施，坚持乡村振兴发展战略总基调，积极转变经济发展方式，推动产业结构调整。结合实际制定发展规划，培育特色优势产业和特色经济，扶持壮大龙头企业，促进现代农业发展。稳定和完善农村基本经营制度，支持农民专业合作经济发展，健全农村市场和农业服务体系。大力推广先进科学技术，强化劳动力技能培训，做好农村劳务输转，促进农民增产增收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</si>
  <si>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</si>
  <si>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</si>
  <si>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</si>
  <si>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</si>
  <si>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</si>
  <si>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</si>
  <si>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</si>
  <si>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</si>
  <si>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</si>
  <si>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</si>
  <si>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</si>
  <si>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</si>
  <si>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</si>
  <si>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</si>
  <si>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</si>
  <si>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</si>
  <si>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</si>
  <si>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</si>
  <si>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</si>
  <si>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</si>
  <si>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</si>
  <si>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</si>
  <si>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</si>
  <si>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</si>
  <si>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</si>
  <si>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</si>
  <si>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</si>
  <si>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</si>
  <si>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</si>
  <si>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根据年初预算及中央、省、市下达指标金额</t>
  </si>
  <si>
    <t>严格按照中央、省、市、县下达指标金额</t>
  </si>
  <si>
    <t>产出质量指标</t>
  </si>
  <si>
    <t>按照各项补贴政策严格审核</t>
  </si>
  <si>
    <t>严格审核补贴资料，落实补贴政策</t>
  </si>
  <si>
    <t>产出时效指标</t>
  </si>
  <si>
    <t>按政策要求及时足额拨付</t>
  </si>
  <si>
    <t>及时足额拨付</t>
  </si>
  <si>
    <t>产出成本指标</t>
  </si>
  <si>
    <t>根据年初预算及省、县指标</t>
  </si>
  <si>
    <t>部门效果目标</t>
  </si>
  <si>
    <t>经济效益指标</t>
  </si>
  <si>
    <t>提升人民群众的获得感、幸福感</t>
  </si>
  <si>
    <t>人民群众的获得感、幸福感得到有效提高</t>
  </si>
  <si>
    <t>社会效益指标</t>
  </si>
  <si>
    <t>社会影响</t>
  </si>
  <si>
    <t>单位获奖情况</t>
  </si>
  <si>
    <t>有</t>
  </si>
  <si>
    <t>国家、省、市、县共计12个奖励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</si>
  <si>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</si>
  <si>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</si>
  <si>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</si>
  <si>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</si>
  <si>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</si>
  <si>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</si>
  <si>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</si>
  <si>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</si>
  <si>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</si>
  <si>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</si>
  <si>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</si>
  <si>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</si>
  <si>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档案管理</t>
  </si>
  <si>
    <t>档案管理完备性</t>
  </si>
  <si>
    <t>服务对象满意度</t>
  </si>
  <si>
    <t>服务对象1的满意度</t>
  </si>
  <si>
    <t>被服务群众满意度</t>
  </si>
  <si>
    <t>服务对象2的满意度</t>
  </si>
  <si>
    <t>本单位工作人员满意度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</si>
  <si>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</si>
  <si>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</si>
  <si>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</si>
  <si>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</si>
  <si>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2021年度县级部门预算支出项目绩效自评结果汇总表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</si>
  <si>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</si>
  <si>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</si>
  <si>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</si>
  <si>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</si>
  <si>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</si>
  <si>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</si>
  <si>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</si>
  <si>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</si>
  <si>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</si>
  <si>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</si>
  <si>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</si>
  <si>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</si>
  <si>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</si>
  <si>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r>
      <rPr>
        <b/>
        <sz val="20"/>
        <color indexed="8"/>
        <rFont val="宋体"/>
        <charset val="134"/>
      </rPr>
      <t>2021年</t>
    </r>
    <r>
      <rPr>
        <b/>
        <u/>
        <sz val="20"/>
        <color indexed="8"/>
        <rFont val="宋体"/>
        <charset val="134"/>
      </rPr>
      <t xml:space="preserve">    </t>
    </r>
    <r>
      <rPr>
        <b/>
        <sz val="20"/>
        <color indexed="8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</si>
  <si>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</si>
  <si>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</si>
  <si>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</si>
  <si>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</si>
  <si>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</si>
  <si>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</si>
  <si>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</si>
  <si>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</si>
  <si>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</si>
  <si>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绩效指标</t>
  </si>
  <si>
    <t>产出指标</t>
  </si>
  <si>
    <t>数量指标</t>
  </si>
  <si>
    <t>指标1：</t>
  </si>
  <si>
    <t>指标2：</t>
  </si>
  <si>
    <t>……</t>
  </si>
  <si>
    <t>质量指标</t>
  </si>
  <si>
    <t>时效指标</t>
  </si>
  <si>
    <t>成本指标</t>
  </si>
  <si>
    <t>效益指标</t>
  </si>
  <si>
    <t>生态效益指标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</si>
  <si>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</si>
  <si>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</si>
  <si>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</si>
  <si>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</si>
  <si>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</si>
  <si>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</si>
  <si>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</si>
  <si>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</si>
  <si>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</si>
  <si>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</si>
  <si>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</si>
  <si>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</si>
  <si>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</si>
  <si>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</si>
  <si>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</si>
  <si>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</si>
  <si>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</si>
  <si>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农村综合改革资金-团结、下二坝村</t>
  </si>
  <si>
    <t>民乐县财政局</t>
  </si>
  <si>
    <t>农村综合改革资金-团结</t>
  </si>
  <si>
    <t>2021年三堡镇预算项目支出绩效自评表</t>
  </si>
  <si>
    <t>民乐县三堡镇团结农村综合改革建设项目</t>
  </si>
  <si>
    <t>三堡镇人民政府</t>
  </si>
  <si>
    <t>团结村</t>
  </si>
  <si>
    <t>三堡镇团结绿化项目</t>
  </si>
  <si>
    <t>指标1：绿化面积</t>
  </si>
  <si>
    <t>≥5000</t>
  </si>
  <si>
    <t>完成绿化面积5200平方</t>
  </si>
  <si>
    <t>指标2：广场修建面积</t>
  </si>
  <si>
    <t>≥1200</t>
  </si>
  <si>
    <t>小广场修建1373平方</t>
  </si>
  <si>
    <t>指标3：人行道面积</t>
  </si>
  <si>
    <t>≥2500</t>
  </si>
  <si>
    <t>人行道铺设面积2612平方</t>
  </si>
  <si>
    <t>指标1：项目验收率</t>
  </si>
  <si>
    <t>≥98%</t>
  </si>
  <si>
    <t>项目验收合格</t>
  </si>
  <si>
    <t>指标2：质量达标率</t>
  </si>
  <si>
    <t>≥97%</t>
  </si>
  <si>
    <t>质量合格</t>
  </si>
  <si>
    <t>指标3：农户改造率</t>
  </si>
  <si>
    <t>≥100%</t>
  </si>
  <si>
    <t>全部改造完成</t>
  </si>
  <si>
    <t>指标1：项目完成率</t>
  </si>
  <si>
    <t>全部完成</t>
  </si>
  <si>
    <t>指标3：资金支付率</t>
  </si>
  <si>
    <t>支付10万</t>
  </si>
  <si>
    <t>指标1：成本节约率</t>
  </si>
  <si>
    <t>成本达到98%</t>
  </si>
  <si>
    <t>指标2：树木成活率</t>
  </si>
  <si>
    <t>≥96%</t>
  </si>
  <si>
    <t>树木成活达到97%</t>
  </si>
  <si>
    <t>指标1：促进农民增收率</t>
  </si>
  <si>
    <t>≥300</t>
  </si>
  <si>
    <t>农民增收250元</t>
  </si>
  <si>
    <t>因疫情影响，提升团结村旅游乡村知名度</t>
  </si>
  <si>
    <t>指标2：旅游带动户数</t>
  </si>
  <si>
    <t>≥20</t>
  </si>
  <si>
    <t>22户</t>
  </si>
  <si>
    <t>指标1：生活质量</t>
  </si>
  <si>
    <t>提高98%</t>
  </si>
  <si>
    <t>指标2：社会环境影响</t>
  </si>
  <si>
    <t>指标1：绿化覆盖率</t>
  </si>
  <si>
    <t>完成</t>
  </si>
  <si>
    <t>指标2：环境改善</t>
  </si>
  <si>
    <t>≥99%</t>
  </si>
  <si>
    <t>指标1：项目持续发挥作用的期限</t>
  </si>
  <si>
    <t>≥3</t>
  </si>
  <si>
    <t>指标2：项目实施对居住环境影响</t>
  </si>
  <si>
    <t>≥210</t>
  </si>
  <si>
    <t>完成210户</t>
  </si>
  <si>
    <t>指标1：群众满意度</t>
  </si>
  <si>
    <t>达到98%</t>
  </si>
  <si>
    <t>民乐县三堡镇团结、下二坝村农村综合改革建设项目</t>
  </si>
  <si>
    <t>团结、下二坝村</t>
  </si>
  <si>
    <t>三堡镇团结、下二坝村完成道路拓宽、人行道铺砖、门面改造项目</t>
  </si>
  <si>
    <t>支付185万</t>
  </si>
  <si>
    <t>因疫情影响，提升团结、下二坝村旅游乡村知名度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</si>
</sst>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6"/>
      <color indexed="8"/>
      <name val="宋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22"/>
      <color indexed="8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indexed="8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Arial"/>
      <charset val="134"/>
    </font>
    <font>
      <b/>
      <u/>
      <sz val="20"/>
      <color indexed="8"/>
      <name val="宋体"/>
      <charset val="134"/>
    </font>
    <font>
      <sz val="16"/>
      <color indexed="8"/>
      <name val="仿宋_GB2312"/>
      <charset val="134"/>
    </font>
    <font>
      <b/>
      <sz val="28"/>
      <color indexed="8"/>
      <name val="宋体"/>
      <charset val="134"/>
    </font>
    <font>
      <sz val="2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34" fillId="5" borderId="26" applyNumberFormat="0" applyAlignment="0" applyProtection="0">
      <alignment vertical="center"/>
    </xf>
    <xf numFmtId="0" fontId="35" fillId="5" borderId="25" applyNumberFormat="0" applyAlignment="0" applyProtection="0">
      <alignment vertical="center"/>
    </xf>
    <xf numFmtId="0" fontId="36" fillId="6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shrinkToFit="1"/>
    </xf>
    <xf numFmtId="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3" fillId="2" borderId="1" xfId="49" applyNumberFormat="1" applyFont="1" applyFill="1" applyBorder="1" applyAlignment="1">
      <alignment horizontal="left" vertical="center" wrapText="1"/>
    </xf>
    <xf numFmtId="0" fontId="13" fillId="2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left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center" vertical="center" wrapText="1"/>
    </xf>
    <xf numFmtId="0" fontId="13" fillId="2" borderId="1" xfId="49" applyNumberFormat="1" applyFont="1" applyFill="1" applyBorder="1" applyAlignment="1">
      <alignment vertical="center" shrinkToFit="1"/>
    </xf>
    <xf numFmtId="9" fontId="13" fillId="2" borderId="1" xfId="49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 indent="2"/>
    </xf>
    <xf numFmtId="0" fontId="19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6" sqref="A6"/>
    </sheetView>
  </sheetViews>
  <sheetFormatPr defaultColWidth="9" defaultRowHeight="13.5"/>
  <cols>
    <col min="1" max="1" width="181.383333333333" customWidth="1"/>
  </cols>
  <sheetData>
    <row r="1" ht="149.25" customHeight="1" spans="1:1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ht="51" customHeight="1" spans="1:11">
      <c r="A2" s="132"/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ht="51" customHeight="1" spans="1:11">
      <c r="A3" s="132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ht="51" customHeight="1" spans="1:11">
      <c r="A4" s="133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ht="51" customHeight="1" spans="1:11">
      <c r="A5" s="133" t="s">
        <v>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ht="51" customHeight="1" spans="1:11">
      <c r="A6" s="134" t="s">
        <v>3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="126" customFormat="1" ht="27" customHeight="1" spans="1:1">
      <c r="A7" s="135"/>
    </row>
    <row r="8" s="126" customFormat="1" ht="27" customHeight="1"/>
    <row r="9" s="126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22"/>
  <sheetViews>
    <sheetView topLeftCell="A7" workbookViewId="0">
      <selection activeCell="B15" sqref="B15"/>
    </sheetView>
  </sheetViews>
  <sheetFormatPr defaultColWidth="9" defaultRowHeight="13.5" outlineLevelCol="1"/>
  <cols>
    <col min="2" max="2" width="70.4416666666667" customWidth="1"/>
  </cols>
  <sheetData>
    <row r="1" spans="2:2">
      <c r="B1" s="119"/>
    </row>
    <row r="2" ht="40.5" customHeight="1" spans="2:2">
      <c r="B2" s="127" t="s">
        <v>4</v>
      </c>
    </row>
    <row r="3" ht="19.5" customHeight="1" spans="2:2">
      <c r="B3" s="119"/>
    </row>
    <row r="4" s="126" customFormat="1" ht="30.75" customHeight="1" spans="2:2">
      <c r="B4" s="128" t="s">
        <v>5</v>
      </c>
    </row>
    <row r="5" s="126" customFormat="1" ht="30.75" customHeight="1" spans="2:2">
      <c r="B5" s="128" t="s">
        <v>6</v>
      </c>
    </row>
    <row r="6" s="126" customFormat="1" ht="30.75" customHeight="1" spans="2:2">
      <c r="B6" s="128" t="s">
        <v>7</v>
      </c>
    </row>
    <row r="7" s="126" customFormat="1" ht="30.75" customHeight="1" spans="2:2">
      <c r="B7" s="129" t="s">
        <v>8</v>
      </c>
    </row>
    <row r="8" s="126" customFormat="1" ht="30.75" customHeight="1" spans="2:2">
      <c r="B8" s="128" t="s">
        <v>9</v>
      </c>
    </row>
    <row r="9" s="126" customFormat="1" ht="30.75" customHeight="1" spans="2:2">
      <c r="B9" s="129" t="s">
        <v>10</v>
      </c>
    </row>
    <row r="10" s="126" customFormat="1" ht="30.75" customHeight="1" spans="2:2">
      <c r="B10" s="129" t="s">
        <v>11</v>
      </c>
    </row>
    <row r="11" s="126" customFormat="1" ht="30.75" customHeight="1" spans="2:2">
      <c r="B11" s="129" t="s">
        <v>12</v>
      </c>
    </row>
    <row r="12" s="126" customFormat="1" ht="30.75" customHeight="1" spans="2:2">
      <c r="B12" s="129" t="s">
        <v>13</v>
      </c>
    </row>
    <row r="13" ht="34" customHeight="1" spans="2:2">
      <c r="B13" s="129" t="s">
        <v>14</v>
      </c>
    </row>
    <row r="14" ht="34" customHeight="1" spans="2:2">
      <c r="B14" s="129" t="s">
        <v>15</v>
      </c>
    </row>
    <row r="15" ht="34" customHeight="1" spans="2:2">
      <c r="B15" s="129" t="s">
        <v>16</v>
      </c>
    </row>
    <row r="16" ht="34" customHeight="1" spans="2:2">
      <c r="B16" s="129" t="s">
        <v>17</v>
      </c>
    </row>
    <row r="17" ht="34" customHeight="1" spans="2:2">
      <c r="B17" t="s">
        <v>18</v>
      </c>
    </row>
    <row r="18" ht="34" customHeight="1" spans="2:2">
      <c r="B18" t="s">
        <v>19</v>
      </c>
    </row>
    <row r="19" ht="37" customHeight="1" spans="2:2">
      <c r="B19" t="s">
        <v>20</v>
      </c>
    </row>
    <row r="20" ht="37" customHeight="1" spans="2:2">
      <c r="B20" t="s">
        <v>21</v>
      </c>
    </row>
    <row r="21" ht="37" customHeight="1" spans="2:2">
      <c r="B21" t="s">
        <v>22</v>
      </c>
    </row>
    <row r="22" ht="37" customHeight="1"/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topLeftCell="A25" workbookViewId="0">
      <selection activeCell="A5" sqref="A5"/>
    </sheetView>
  </sheetViews>
  <sheetFormatPr defaultColWidth="9" defaultRowHeight="13.5"/>
  <cols>
    <col min="1" max="1" width="93" style="119" customWidth="1"/>
    <col min="2" max="16384" width="9" style="119"/>
  </cols>
  <sheetData>
    <row r="2" ht="54" spans="1:1">
      <c r="A2" s="120" t="s">
        <v>23</v>
      </c>
    </row>
    <row r="3" ht="29.25" customHeight="1" spans="1:1">
      <c r="A3" s="121"/>
    </row>
    <row r="4" ht="29.25" customHeight="1" spans="1:1">
      <c r="A4" s="122" t="s">
        <v>24</v>
      </c>
    </row>
    <row r="5" ht="29.25" customHeight="1" spans="1:1">
      <c r="A5" s="123" t="s">
        <v>25</v>
      </c>
    </row>
    <row r="6" ht="29.25" customHeight="1" spans="1:1">
      <c r="A6" s="124" t="s">
        <v>26</v>
      </c>
    </row>
    <row r="7" ht="29.25" customHeight="1" spans="1:1">
      <c r="A7" s="122" t="s">
        <v>27</v>
      </c>
    </row>
    <row r="8" ht="50.25" customHeight="1" spans="1:1">
      <c r="A8" s="123" t="s">
        <v>28</v>
      </c>
    </row>
    <row r="9" ht="29.25" customHeight="1" spans="1:1">
      <c r="A9" s="122" t="s">
        <v>29</v>
      </c>
    </row>
    <row r="10" ht="29.25" customHeight="1" spans="1:1">
      <c r="A10" s="124" t="s">
        <v>30</v>
      </c>
    </row>
    <row r="11" ht="29.25" customHeight="1" spans="1:1">
      <c r="A11" s="123" t="s">
        <v>31</v>
      </c>
    </row>
    <row r="12" ht="29.25" customHeight="1" spans="1:1">
      <c r="A12" s="123" t="s">
        <v>32</v>
      </c>
    </row>
    <row r="13" ht="60" customHeight="1" spans="1:1">
      <c r="A13" s="123" t="s">
        <v>33</v>
      </c>
    </row>
    <row r="14" ht="29.25" customHeight="1" spans="1:1">
      <c r="A14" s="122" t="s">
        <v>34</v>
      </c>
    </row>
    <row r="15" ht="78" customHeight="1" spans="1:1">
      <c r="A15" s="123" t="s">
        <v>35</v>
      </c>
    </row>
    <row r="16" ht="29.25" customHeight="1" spans="1:1">
      <c r="A16" s="123" t="s">
        <v>36</v>
      </c>
    </row>
    <row r="17" ht="29.25" customHeight="1" spans="1:1">
      <c r="A17" s="123" t="s">
        <v>37</v>
      </c>
    </row>
    <row r="18" ht="29.25" customHeight="1" spans="1:1">
      <c r="A18" s="123" t="s">
        <v>38</v>
      </c>
    </row>
    <row r="19" ht="29.25" customHeight="1" spans="1:1">
      <c r="A19" s="123" t="s">
        <v>39</v>
      </c>
    </row>
    <row r="20" ht="75.75" customHeight="1" spans="1:1">
      <c r="A20" s="123" t="s">
        <v>40</v>
      </c>
    </row>
    <row r="21" ht="29.25" customHeight="1" spans="1:1">
      <c r="A21" s="123" t="s">
        <v>41</v>
      </c>
    </row>
    <row r="22" ht="29.25" customHeight="1" spans="1:1">
      <c r="A22" s="123" t="s">
        <v>42</v>
      </c>
    </row>
    <row r="23" ht="29.25" customHeight="1" spans="1:1">
      <c r="A23" s="122" t="s">
        <v>43</v>
      </c>
    </row>
    <row r="24" ht="107.25" customHeight="1" spans="1:1">
      <c r="A24" s="123" t="s">
        <v>44</v>
      </c>
    </row>
    <row r="25" ht="29.25" customHeight="1" spans="1:1">
      <c r="A25" s="123" t="s">
        <v>36</v>
      </c>
    </row>
    <row r="26" ht="29.25" customHeight="1" spans="1:1">
      <c r="A26" s="123" t="s">
        <v>45</v>
      </c>
    </row>
    <row r="27" ht="29.25" customHeight="1" spans="1:1">
      <c r="A27" s="123" t="s">
        <v>46</v>
      </c>
    </row>
    <row r="28" ht="29.25" customHeight="1" spans="1:1">
      <c r="A28" s="123" t="s">
        <v>47</v>
      </c>
    </row>
    <row r="29" ht="80.25" customHeight="1" spans="1:1">
      <c r="A29" s="123" t="s">
        <v>48</v>
      </c>
    </row>
    <row r="30" ht="29.25" customHeight="1" spans="1:1">
      <c r="A30" s="123" t="s">
        <v>41</v>
      </c>
    </row>
    <row r="31" ht="29.25" customHeight="1" spans="1:1">
      <c r="A31" s="123" t="s">
        <v>42</v>
      </c>
    </row>
    <row r="32" ht="29.25" customHeight="1" spans="1:1">
      <c r="A32" s="122" t="s">
        <v>49</v>
      </c>
    </row>
    <row r="33" ht="29.25" customHeight="1" spans="1:1">
      <c r="A33" s="122" t="s">
        <v>50</v>
      </c>
    </row>
    <row r="34" ht="29.25" customHeight="1" spans="1:1">
      <c r="A34" s="125" t="s">
        <v>51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2"/>
  <sheetViews>
    <sheetView workbookViewId="0">
      <selection activeCell="J2" sqref="J2"/>
    </sheetView>
  </sheetViews>
  <sheetFormatPr defaultColWidth="11" defaultRowHeight="14.25"/>
  <cols>
    <col min="1" max="1" width="12.6666666666667" style="53" customWidth="1"/>
    <col min="2" max="2" width="13.1083333333333" style="53" customWidth="1"/>
    <col min="3" max="3" width="13.225" style="53" customWidth="1"/>
    <col min="4" max="4" width="19.4416666666667" style="53" customWidth="1"/>
    <col min="5" max="5" width="24.1583333333333" style="53" customWidth="1"/>
    <col min="6" max="6" width="23.6666666666667" style="53" customWidth="1"/>
    <col min="7" max="7" width="6.10833333333333" style="53" customWidth="1"/>
    <col min="8" max="8" width="6.44166666666667" style="53" customWidth="1"/>
    <col min="9" max="9" width="18.5583333333333" style="53" customWidth="1"/>
    <col min="10" max="16378" width="11" style="53"/>
    <col min="16379" max="16384" width="11" style="55"/>
  </cols>
  <sheetData>
    <row r="1" s="53" customFormat="1" ht="64.5" customHeight="1" spans="1:9">
      <c r="A1" s="56" t="s">
        <v>52</v>
      </c>
      <c r="B1" s="57"/>
      <c r="C1" s="57"/>
      <c r="D1" s="57"/>
      <c r="E1" s="57"/>
      <c r="F1" s="57"/>
      <c r="G1" s="57"/>
      <c r="H1" s="57"/>
      <c r="I1" s="57"/>
    </row>
    <row r="2" s="53" customFormat="1" ht="30" customHeight="1" spans="1:9">
      <c r="A2" s="58" t="s">
        <v>53</v>
      </c>
      <c r="B2" s="59" t="s">
        <v>54</v>
      </c>
      <c r="C2" s="60"/>
      <c r="D2" s="60"/>
      <c r="E2" s="60"/>
      <c r="F2" s="60"/>
      <c r="G2" s="60"/>
      <c r="H2" s="60"/>
      <c r="I2" s="72"/>
    </row>
    <row r="3" s="53" customFormat="1" ht="26.25" customHeight="1" spans="1:9">
      <c r="A3" s="61" t="s">
        <v>55</v>
      </c>
      <c r="B3" s="62"/>
      <c r="C3" s="62" t="s">
        <v>56</v>
      </c>
      <c r="D3" s="63" t="s">
        <v>57</v>
      </c>
      <c r="E3" s="64" t="s">
        <v>58</v>
      </c>
      <c r="F3" s="65" t="s">
        <v>59</v>
      </c>
      <c r="G3" s="66"/>
      <c r="H3" s="67" t="s">
        <v>60</v>
      </c>
      <c r="I3" s="114" t="s">
        <v>61</v>
      </c>
    </row>
    <row r="4" s="53" customFormat="1" ht="23.25" customHeight="1" spans="1:9">
      <c r="A4" s="68"/>
      <c r="B4" s="69" t="s">
        <v>62</v>
      </c>
      <c r="C4" s="70">
        <v>120</v>
      </c>
      <c r="D4" s="70">
        <v>1155.44</v>
      </c>
      <c r="E4" s="70">
        <v>1155.44</v>
      </c>
      <c r="F4" s="71">
        <v>1</v>
      </c>
      <c r="G4" s="72"/>
      <c r="H4" s="73">
        <v>10</v>
      </c>
      <c r="I4" s="114">
        <v>10</v>
      </c>
    </row>
    <row r="5" s="53" customFormat="1" ht="23.25" customHeight="1" spans="1:9">
      <c r="A5" s="68"/>
      <c r="B5" s="74" t="s">
        <v>63</v>
      </c>
      <c r="C5" s="75">
        <f>C4-C6</f>
        <v>120</v>
      </c>
      <c r="D5" s="75">
        <v>1145.44</v>
      </c>
      <c r="E5" s="75">
        <v>1145.44</v>
      </c>
      <c r="F5" s="71">
        <v>1</v>
      </c>
      <c r="G5" s="72"/>
      <c r="H5" s="73" t="s">
        <v>64</v>
      </c>
      <c r="I5" s="73" t="s">
        <v>64</v>
      </c>
    </row>
    <row r="6" s="53" customFormat="1" ht="23.25" customHeight="1" spans="1:9">
      <c r="A6" s="76"/>
      <c r="B6" s="77" t="s">
        <v>65</v>
      </c>
      <c r="C6" s="78">
        <v>0</v>
      </c>
      <c r="D6" s="75">
        <v>10</v>
      </c>
      <c r="E6" s="75">
        <v>10</v>
      </c>
      <c r="F6" s="71">
        <v>1</v>
      </c>
      <c r="G6" s="72"/>
      <c r="H6" s="73" t="s">
        <v>64</v>
      </c>
      <c r="I6" s="73" t="s">
        <v>64</v>
      </c>
    </row>
    <row r="7" s="53" customFormat="1" ht="23.25" customHeight="1" spans="1:9">
      <c r="A7" s="62" t="s">
        <v>66</v>
      </c>
      <c r="B7" s="61" t="s">
        <v>67</v>
      </c>
      <c r="C7" s="61"/>
      <c r="D7" s="61"/>
      <c r="E7" s="62" t="s">
        <v>68</v>
      </c>
      <c r="F7" s="62"/>
      <c r="G7" s="62"/>
      <c r="H7" s="62"/>
      <c r="I7" s="62"/>
    </row>
    <row r="8" s="53" customFormat="1" ht="118" customHeight="1" spans="1:9">
      <c r="A8" s="65"/>
      <c r="B8" s="79" t="s">
        <v>69</v>
      </c>
      <c r="C8" s="80"/>
      <c r="D8" s="80"/>
      <c r="E8" s="81" t="s">
        <v>69</v>
      </c>
      <c r="F8" s="81"/>
      <c r="G8" s="81"/>
      <c r="H8" s="81"/>
      <c r="I8" s="115"/>
    </row>
    <row r="9" s="53" customFormat="1" ht="49" customHeight="1" spans="1:9">
      <c r="A9" s="70" t="s">
        <v>70</v>
      </c>
      <c r="B9" s="63" t="s">
        <v>71</v>
      </c>
      <c r="C9" s="82" t="s">
        <v>72</v>
      </c>
      <c r="D9" s="64" t="s">
        <v>73</v>
      </c>
      <c r="E9" s="62" t="s">
        <v>74</v>
      </c>
      <c r="F9" s="62" t="s">
        <v>75</v>
      </c>
      <c r="G9" s="62" t="s">
        <v>60</v>
      </c>
      <c r="H9" s="62" t="s">
        <v>61</v>
      </c>
      <c r="I9" s="62" t="s">
        <v>76</v>
      </c>
    </row>
    <row r="10" s="53" customFormat="1" ht="23.25" customHeight="1" spans="1:9">
      <c r="A10" s="70"/>
      <c r="B10" s="83" t="s">
        <v>77</v>
      </c>
      <c r="C10" s="84" t="s">
        <v>78</v>
      </c>
      <c r="D10" s="85" t="s">
        <v>79</v>
      </c>
      <c r="E10" s="86">
        <v>1</v>
      </c>
      <c r="F10" s="86">
        <v>1</v>
      </c>
      <c r="G10" s="87">
        <v>2</v>
      </c>
      <c r="H10" s="87">
        <v>2</v>
      </c>
      <c r="I10" s="116"/>
    </row>
    <row r="11" s="53" customFormat="1" ht="23.25" customHeight="1" spans="1:9">
      <c r="A11" s="70"/>
      <c r="B11" s="88"/>
      <c r="C11" s="89"/>
      <c r="D11" s="85" t="s">
        <v>80</v>
      </c>
      <c r="E11" s="86">
        <v>1</v>
      </c>
      <c r="F11" s="86">
        <v>1</v>
      </c>
      <c r="G11" s="87">
        <v>2</v>
      </c>
      <c r="H11" s="87">
        <v>2</v>
      </c>
      <c r="I11" s="116"/>
    </row>
    <row r="12" s="53" customFormat="1" ht="23.25" customHeight="1" spans="1:9">
      <c r="A12" s="70"/>
      <c r="B12" s="88"/>
      <c r="C12" s="89"/>
      <c r="D12" s="85" t="s">
        <v>81</v>
      </c>
      <c r="E12" s="86">
        <v>1</v>
      </c>
      <c r="F12" s="86">
        <v>1</v>
      </c>
      <c r="G12" s="87">
        <v>2</v>
      </c>
      <c r="H12" s="87">
        <v>2</v>
      </c>
      <c r="I12" s="116"/>
    </row>
    <row r="13" s="53" customFormat="1" ht="23.25" customHeight="1" spans="1:9">
      <c r="A13" s="70"/>
      <c r="B13" s="88"/>
      <c r="C13" s="90"/>
      <c r="D13" s="85" t="s">
        <v>82</v>
      </c>
      <c r="E13" s="86">
        <v>0.8</v>
      </c>
      <c r="F13" s="86">
        <v>0.8</v>
      </c>
      <c r="G13" s="87">
        <v>2</v>
      </c>
      <c r="H13" s="87">
        <v>2</v>
      </c>
      <c r="I13" s="116"/>
    </row>
    <row r="14" s="53" customFormat="1" ht="23.25" customHeight="1" spans="1:9">
      <c r="A14" s="70"/>
      <c r="B14" s="88"/>
      <c r="C14" s="91" t="s">
        <v>83</v>
      </c>
      <c r="D14" s="85" t="s">
        <v>84</v>
      </c>
      <c r="E14" s="92" t="s">
        <v>85</v>
      </c>
      <c r="F14" s="92" t="s">
        <v>85</v>
      </c>
      <c r="G14" s="87">
        <v>2</v>
      </c>
      <c r="H14" s="87">
        <v>2</v>
      </c>
      <c r="I14" s="69"/>
    </row>
    <row r="15" s="53" customFormat="1" ht="23.25" customHeight="1" spans="1:9">
      <c r="A15" s="70"/>
      <c r="B15" s="88"/>
      <c r="C15" s="90"/>
      <c r="D15" s="85" t="s">
        <v>86</v>
      </c>
      <c r="E15" s="92" t="s">
        <v>87</v>
      </c>
      <c r="F15" s="92" t="s">
        <v>87</v>
      </c>
      <c r="G15" s="87">
        <v>2</v>
      </c>
      <c r="H15" s="87">
        <v>2</v>
      </c>
      <c r="I15" s="69"/>
    </row>
    <row r="16" s="53" customFormat="1" ht="23.25" customHeight="1" spans="1:9">
      <c r="A16" s="70"/>
      <c r="B16" s="88"/>
      <c r="C16" s="93" t="s">
        <v>88</v>
      </c>
      <c r="D16" s="85" t="s">
        <v>89</v>
      </c>
      <c r="E16" s="92" t="s">
        <v>87</v>
      </c>
      <c r="F16" s="92" t="s">
        <v>87</v>
      </c>
      <c r="G16" s="87">
        <v>2</v>
      </c>
      <c r="H16" s="87">
        <v>1</v>
      </c>
      <c r="I16" s="69"/>
    </row>
    <row r="17" s="53" customFormat="1" ht="23.25" customHeight="1" spans="1:9">
      <c r="A17" s="70"/>
      <c r="B17" s="88"/>
      <c r="C17" s="94" t="s">
        <v>90</v>
      </c>
      <c r="D17" s="85" t="s">
        <v>91</v>
      </c>
      <c r="E17" s="92" t="s">
        <v>87</v>
      </c>
      <c r="F17" s="92" t="s">
        <v>87</v>
      </c>
      <c r="G17" s="87">
        <v>2</v>
      </c>
      <c r="H17" s="87">
        <v>2</v>
      </c>
      <c r="I17" s="69"/>
    </row>
    <row r="18" s="53" customFormat="1" ht="23.25" customHeight="1" spans="1:9">
      <c r="A18" s="70"/>
      <c r="B18" s="88"/>
      <c r="C18" s="94" t="s">
        <v>92</v>
      </c>
      <c r="D18" s="85" t="s">
        <v>93</v>
      </c>
      <c r="E18" s="86">
        <v>1</v>
      </c>
      <c r="F18" s="86">
        <v>1</v>
      </c>
      <c r="G18" s="87">
        <v>2</v>
      </c>
      <c r="H18" s="87">
        <v>2</v>
      </c>
      <c r="I18" s="116"/>
    </row>
    <row r="19" s="53" customFormat="1" ht="28" customHeight="1" spans="1:9">
      <c r="A19" s="70"/>
      <c r="B19" s="95"/>
      <c r="C19" s="94" t="s">
        <v>94</v>
      </c>
      <c r="D19" s="85" t="s">
        <v>95</v>
      </c>
      <c r="E19" s="92" t="s">
        <v>85</v>
      </c>
      <c r="F19" s="92" t="s">
        <v>85</v>
      </c>
      <c r="G19" s="87">
        <v>2</v>
      </c>
      <c r="H19" s="87">
        <v>2</v>
      </c>
      <c r="I19" s="69"/>
    </row>
    <row r="20" s="53" customFormat="1" ht="25" customHeight="1" spans="1:9">
      <c r="A20" s="70"/>
      <c r="B20" s="96" t="s">
        <v>96</v>
      </c>
      <c r="C20" s="84" t="s">
        <v>97</v>
      </c>
      <c r="D20" s="85" t="s">
        <v>98</v>
      </c>
      <c r="E20" s="97" t="s">
        <v>99</v>
      </c>
      <c r="F20" s="98" t="s">
        <v>100</v>
      </c>
      <c r="G20" s="87">
        <v>5</v>
      </c>
      <c r="H20" s="87">
        <v>4.5</v>
      </c>
      <c r="I20" s="69"/>
    </row>
    <row r="21" s="53" customFormat="1" ht="25" customHeight="1" spans="1:9">
      <c r="A21" s="70"/>
      <c r="B21" s="99"/>
      <c r="C21" s="89"/>
      <c r="D21" s="85" t="s">
        <v>101</v>
      </c>
      <c r="E21" s="100" t="s">
        <v>102</v>
      </c>
      <c r="F21" s="101" t="s">
        <v>103</v>
      </c>
      <c r="G21" s="87">
        <v>5</v>
      </c>
      <c r="H21" s="87">
        <v>5</v>
      </c>
      <c r="I21" s="69"/>
    </row>
    <row r="22" s="53" customFormat="1" ht="29" customHeight="1" spans="1:9">
      <c r="A22" s="70"/>
      <c r="B22" s="99"/>
      <c r="C22" s="89"/>
      <c r="D22" s="85" t="s">
        <v>104</v>
      </c>
      <c r="E22" s="100" t="s">
        <v>105</v>
      </c>
      <c r="F22" s="101" t="s">
        <v>106</v>
      </c>
      <c r="G22" s="87">
        <v>5</v>
      </c>
      <c r="H22" s="87">
        <v>4.5</v>
      </c>
      <c r="I22" s="117"/>
    </row>
    <row r="23" s="53" customFormat="1" ht="25" customHeight="1" spans="1:9">
      <c r="A23" s="70"/>
      <c r="B23" s="99"/>
      <c r="C23" s="102"/>
      <c r="D23" s="85" t="s">
        <v>107</v>
      </c>
      <c r="E23" s="100" t="s">
        <v>108</v>
      </c>
      <c r="F23" s="101" t="s">
        <v>108</v>
      </c>
      <c r="G23" s="87">
        <v>5</v>
      </c>
      <c r="H23" s="87">
        <v>5</v>
      </c>
      <c r="I23" s="69"/>
    </row>
    <row r="24" s="53" customFormat="1" ht="25" customHeight="1" spans="1:9">
      <c r="A24" s="70"/>
      <c r="B24" s="99"/>
      <c r="C24" s="70" t="s">
        <v>109</v>
      </c>
      <c r="D24" s="85" t="s">
        <v>110</v>
      </c>
      <c r="E24" s="80" t="s">
        <v>111</v>
      </c>
      <c r="F24" s="92" t="s">
        <v>112</v>
      </c>
      <c r="G24" s="87">
        <v>10</v>
      </c>
      <c r="H24" s="87">
        <v>10</v>
      </c>
      <c r="I24" s="69"/>
    </row>
    <row r="25" s="53" customFormat="1" ht="25" customHeight="1" spans="1:9">
      <c r="A25" s="70"/>
      <c r="B25" s="99"/>
      <c r="C25" s="70"/>
      <c r="D25" s="85" t="s">
        <v>113</v>
      </c>
      <c r="E25" s="80" t="s">
        <v>111</v>
      </c>
      <c r="F25" s="92" t="s">
        <v>112</v>
      </c>
      <c r="G25" s="87">
        <v>10</v>
      </c>
      <c r="H25" s="87">
        <v>10</v>
      </c>
      <c r="I25" s="69"/>
    </row>
    <row r="26" s="53" customFormat="1" ht="24" customHeight="1" spans="1:9">
      <c r="A26" s="70"/>
      <c r="B26" s="99"/>
      <c r="C26" s="84" t="s">
        <v>114</v>
      </c>
      <c r="D26" s="103" t="s">
        <v>115</v>
      </c>
      <c r="E26" s="92" t="s">
        <v>116</v>
      </c>
      <c r="F26" s="92" t="s">
        <v>117</v>
      </c>
      <c r="G26" s="87">
        <v>5</v>
      </c>
      <c r="H26" s="87">
        <v>5</v>
      </c>
      <c r="I26" s="69"/>
    </row>
    <row r="27" s="53" customFormat="1" ht="23.25" customHeight="1" spans="1:9">
      <c r="A27" s="70"/>
      <c r="B27" s="104"/>
      <c r="C27" s="90"/>
      <c r="D27" s="103" t="s">
        <v>118</v>
      </c>
      <c r="E27" s="92" t="s">
        <v>119</v>
      </c>
      <c r="F27" s="92" t="s">
        <v>119</v>
      </c>
      <c r="G27" s="87">
        <v>5</v>
      </c>
      <c r="H27" s="87">
        <v>5</v>
      </c>
      <c r="I27" s="69"/>
    </row>
    <row r="28" s="53" customFormat="1" ht="23.25" customHeight="1" spans="1:9">
      <c r="A28" s="70"/>
      <c r="B28" s="105" t="s">
        <v>120</v>
      </c>
      <c r="C28" s="93" t="s">
        <v>121</v>
      </c>
      <c r="D28" s="85" t="s">
        <v>122</v>
      </c>
      <c r="E28" s="92" t="s">
        <v>123</v>
      </c>
      <c r="F28" s="92" t="s">
        <v>123</v>
      </c>
      <c r="G28" s="87">
        <v>2</v>
      </c>
      <c r="H28" s="87">
        <v>2</v>
      </c>
      <c r="I28" s="69"/>
    </row>
    <row r="29" s="53" customFormat="1" ht="23.25" customHeight="1" spans="1:9">
      <c r="A29" s="70"/>
      <c r="B29" s="88"/>
      <c r="C29" s="94" t="s">
        <v>124</v>
      </c>
      <c r="D29" s="85" t="s">
        <v>125</v>
      </c>
      <c r="E29" s="92" t="s">
        <v>126</v>
      </c>
      <c r="F29" s="92" t="s">
        <v>126</v>
      </c>
      <c r="G29" s="87">
        <v>3</v>
      </c>
      <c r="H29" s="87">
        <v>3</v>
      </c>
      <c r="I29" s="69"/>
    </row>
    <row r="30" s="53" customFormat="1" ht="27" customHeight="1" spans="1:9">
      <c r="A30" s="70"/>
      <c r="B30" s="88"/>
      <c r="C30" s="94" t="s">
        <v>127</v>
      </c>
      <c r="D30" s="85" t="s">
        <v>128</v>
      </c>
      <c r="E30" s="86" t="s">
        <v>129</v>
      </c>
      <c r="F30" s="86" t="s">
        <v>129</v>
      </c>
      <c r="G30" s="87">
        <v>3</v>
      </c>
      <c r="H30" s="87">
        <v>3</v>
      </c>
      <c r="I30" s="116"/>
    </row>
    <row r="31" s="53" customFormat="1" ht="23.25" customHeight="1" spans="1:9">
      <c r="A31" s="70"/>
      <c r="B31" s="88"/>
      <c r="C31" s="84" t="s">
        <v>130</v>
      </c>
      <c r="D31" s="106" t="s">
        <v>131</v>
      </c>
      <c r="E31" s="92" t="s">
        <v>123</v>
      </c>
      <c r="F31" s="92" t="s">
        <v>123</v>
      </c>
      <c r="G31" s="87">
        <v>2</v>
      </c>
      <c r="H31" s="87">
        <v>2</v>
      </c>
      <c r="I31" s="69"/>
    </row>
    <row r="32" s="53" customFormat="1" ht="31" customHeight="1" spans="1:9">
      <c r="A32" s="70"/>
      <c r="B32" s="70" t="s">
        <v>132</v>
      </c>
      <c r="C32" s="107" t="s">
        <v>133</v>
      </c>
      <c r="D32" s="108" t="s">
        <v>134</v>
      </c>
      <c r="E32" s="109" t="s">
        <v>129</v>
      </c>
      <c r="F32" s="109" t="s">
        <v>129</v>
      </c>
      <c r="G32" s="87">
        <v>6</v>
      </c>
      <c r="H32" s="87">
        <v>5.5</v>
      </c>
      <c r="I32" s="69"/>
    </row>
    <row r="33" s="53" customFormat="1" ht="31" customHeight="1" spans="1:9">
      <c r="A33" s="70"/>
      <c r="B33" s="70"/>
      <c r="C33" s="70" t="s">
        <v>135</v>
      </c>
      <c r="D33" s="108" t="s">
        <v>136</v>
      </c>
      <c r="E33" s="109" t="s">
        <v>129</v>
      </c>
      <c r="F33" s="109" t="s">
        <v>129</v>
      </c>
      <c r="G33" s="70">
        <v>4</v>
      </c>
      <c r="H33" s="70">
        <v>4</v>
      </c>
      <c r="I33" s="69"/>
    </row>
    <row r="34" s="53" customFormat="1" ht="23.25" customHeight="1" spans="1:9">
      <c r="A34" s="65" t="s">
        <v>137</v>
      </c>
      <c r="B34" s="110"/>
      <c r="C34" s="110"/>
      <c r="D34" s="110"/>
      <c r="E34" s="110"/>
      <c r="F34" s="110"/>
      <c r="G34" s="66"/>
      <c r="H34" s="70">
        <v>87.5</v>
      </c>
      <c r="I34" s="69"/>
    </row>
    <row r="35" s="53" customFormat="1" ht="23.25" customHeight="1" spans="1:9">
      <c r="A35" s="111" t="s">
        <v>138</v>
      </c>
      <c r="B35" s="112"/>
      <c r="C35" s="112"/>
      <c r="D35" s="112"/>
      <c r="E35" s="112"/>
      <c r="F35" s="112"/>
      <c r="G35" s="112"/>
      <c r="H35" s="112"/>
      <c r="I35" s="118"/>
    </row>
    <row r="36" s="54" customFormat="1" ht="71" customHeight="1" spans="1:9">
      <c r="A36" s="113" t="s">
        <v>139</v>
      </c>
      <c r="B36" s="113"/>
      <c r="C36" s="113"/>
      <c r="D36" s="113"/>
      <c r="E36" s="113"/>
      <c r="F36" s="113"/>
      <c r="G36" s="113"/>
      <c r="H36" s="113"/>
      <c r="I36" s="113"/>
    </row>
    <row r="37" s="54" customFormat="1" ht="42.75" customHeight="1" spans="1:9">
      <c r="A37" s="113" t="s">
        <v>140</v>
      </c>
      <c r="B37" s="113"/>
      <c r="C37" s="113"/>
      <c r="D37" s="113"/>
      <c r="E37" s="113"/>
      <c r="F37" s="113"/>
      <c r="G37" s="113"/>
      <c r="H37" s="113"/>
      <c r="I37" s="113"/>
    </row>
    <row r="38" s="53" customFormat="1" ht="13.5"/>
    <row r="39" s="53" customFormat="1" ht="13.5"/>
    <row r="40" s="53" customFormat="1" ht="13.5"/>
    <row r="41" s="53" customFormat="1" ht="13.5"/>
    <row r="42" s="53" customFormat="1" spans="16379:16381">
      <c r="XEY42" s="55"/>
      <c r="XEZ42" s="55"/>
      <c r="XFA42" s="55"/>
    </row>
  </sheetData>
  <mergeCells count="26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4:G34"/>
    <mergeCell ref="A35:I35"/>
    <mergeCell ref="A36:I36"/>
    <mergeCell ref="A37:I37"/>
    <mergeCell ref="A3:A6"/>
    <mergeCell ref="A7:A8"/>
    <mergeCell ref="A9:A33"/>
    <mergeCell ref="B10:B19"/>
    <mergeCell ref="B20:B27"/>
    <mergeCell ref="B28:B31"/>
    <mergeCell ref="B32:B33"/>
    <mergeCell ref="C10:C13"/>
    <mergeCell ref="C14:C15"/>
    <mergeCell ref="C20:C23"/>
    <mergeCell ref="C24:C25"/>
    <mergeCell ref="C26:C27"/>
  </mergeCells>
  <pageMargins left="0.314583333333333" right="0.314583333333333" top="0.472222222222222" bottom="0.236111111111111" header="0.354166666666667" footer="0.275"/>
  <pageSetup paperSize="9" scale="6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H24" sqref="H24"/>
    </sheetView>
  </sheetViews>
  <sheetFormatPr defaultColWidth="9" defaultRowHeight="13.5"/>
  <cols>
    <col min="1" max="1" width="5" style="23" customWidth="1"/>
    <col min="2" max="2" width="31" customWidth="1"/>
    <col min="3" max="3" width="29.225" customWidth="1"/>
    <col min="4" max="4" width="12.6333333333333" customWidth="1"/>
    <col min="5" max="6" width="13.25" customWidth="1"/>
    <col min="7" max="7" width="11.45" customWidth="1"/>
    <col min="8" max="8" width="10.6083333333333" customWidth="1"/>
    <col min="9" max="9" width="11.45" customWidth="1"/>
    <col min="10" max="10" width="11.1166666666667" customWidth="1"/>
    <col min="11" max="11" width="12.6333333333333" customWidth="1"/>
  </cols>
  <sheetData>
    <row r="1" ht="57" customHeight="1" spans="1:11">
      <c r="A1" s="24" t="s">
        <v>141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="22" customFormat="1" ht="30" customHeight="1" spans="1:11">
      <c r="A2" s="46" t="s">
        <v>142</v>
      </c>
      <c r="B2" s="47" t="s">
        <v>143</v>
      </c>
      <c r="C2" s="48" t="s">
        <v>144</v>
      </c>
      <c r="D2" s="47" t="s">
        <v>145</v>
      </c>
      <c r="E2" s="47"/>
      <c r="F2" s="47"/>
      <c r="G2" s="47"/>
      <c r="H2" s="47"/>
      <c r="I2" s="47"/>
      <c r="J2" s="46" t="s">
        <v>146</v>
      </c>
      <c r="K2" s="46" t="s">
        <v>147</v>
      </c>
    </row>
    <row r="3" s="22" customFormat="1" ht="30" customHeight="1" spans="1:11">
      <c r="A3" s="49"/>
      <c r="B3" s="47"/>
      <c r="C3" s="48"/>
      <c r="D3" s="47" t="s">
        <v>57</v>
      </c>
      <c r="E3" s="47"/>
      <c r="F3" s="47"/>
      <c r="G3" s="47"/>
      <c r="H3" s="47" t="s">
        <v>148</v>
      </c>
      <c r="I3" s="47" t="s">
        <v>149</v>
      </c>
      <c r="J3" s="49"/>
      <c r="K3" s="49"/>
    </row>
    <row r="4" s="22" customFormat="1" ht="30" customHeight="1" spans="1:11">
      <c r="A4" s="50"/>
      <c r="B4" s="47"/>
      <c r="C4" s="48"/>
      <c r="D4" s="48" t="s">
        <v>150</v>
      </c>
      <c r="E4" s="47" t="s">
        <v>151</v>
      </c>
      <c r="F4" s="47" t="s">
        <v>152</v>
      </c>
      <c r="G4" s="47" t="s">
        <v>153</v>
      </c>
      <c r="H4" s="47"/>
      <c r="I4" s="48"/>
      <c r="J4" s="50"/>
      <c r="K4" s="49"/>
    </row>
    <row r="5" ht="35" customHeight="1" spans="1:11">
      <c r="A5" s="32"/>
      <c r="B5" s="51"/>
      <c r="C5" s="36"/>
      <c r="D5" s="36"/>
      <c r="E5" s="52"/>
      <c r="F5" s="52"/>
      <c r="G5" s="52"/>
      <c r="H5" s="36"/>
      <c r="I5" s="43"/>
      <c r="J5" s="36"/>
      <c r="K5" s="36"/>
    </row>
    <row r="6" ht="35" customHeight="1" spans="1:11">
      <c r="A6" s="32"/>
      <c r="B6" s="39"/>
      <c r="C6" s="39"/>
      <c r="D6" s="36"/>
      <c r="E6" s="36"/>
      <c r="F6" s="36"/>
      <c r="G6" s="36"/>
      <c r="H6" s="36"/>
      <c r="I6" s="36"/>
      <c r="J6" s="36"/>
      <c r="K6" s="36"/>
    </row>
    <row r="7" ht="35" customHeight="1" spans="1:11">
      <c r="A7" s="32"/>
      <c r="B7" s="39"/>
      <c r="C7" s="39"/>
      <c r="D7" s="36"/>
      <c r="E7" s="36"/>
      <c r="F7" s="36"/>
      <c r="G7" s="36"/>
      <c r="H7" s="36"/>
      <c r="I7" s="36"/>
      <c r="J7" s="36"/>
      <c r="K7" s="36"/>
    </row>
    <row r="8" ht="35" customHeight="1" spans="1:11">
      <c r="A8" s="32"/>
      <c r="B8" s="39"/>
      <c r="C8" s="39"/>
      <c r="D8" s="36"/>
      <c r="E8" s="36"/>
      <c r="F8" s="36"/>
      <c r="G8" s="36"/>
      <c r="H8" s="36"/>
      <c r="I8" s="36"/>
      <c r="J8" s="36"/>
      <c r="K8" s="36"/>
    </row>
    <row r="9" ht="35" customHeight="1" spans="1:11">
      <c r="A9" s="32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ht="35" customHeight="1" spans="1:11">
      <c r="A10" s="32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ht="35" customHeight="1" spans="1:11">
      <c r="A11" s="32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ht="35" customHeight="1" spans="1:11">
      <c r="A12" s="32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ht="35" customHeight="1" spans="1:11">
      <c r="A13" s="32"/>
      <c r="B13" s="39" t="s">
        <v>154</v>
      </c>
      <c r="C13" s="36"/>
      <c r="D13" s="36">
        <f>E13+F13+G13</f>
        <v>0</v>
      </c>
      <c r="E13" s="36">
        <f>SUM(E5:E12)</f>
        <v>0</v>
      </c>
      <c r="F13" s="36"/>
      <c r="G13" s="36"/>
      <c r="H13" s="36">
        <f>SUM(H5:H12)</f>
        <v>0</v>
      </c>
      <c r="I13" s="36"/>
      <c r="J13" s="36"/>
      <c r="K13" s="36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47916666666667" right="0.75" top="1" bottom="1" header="0.5" footer="0.5"/>
  <pageSetup paperSize="9" scale="8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S47" sqref="S4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7" max="17" width="20.05" customWidth="1"/>
    <col min="18" max="18" width="23.9833333333333" customWidth="1"/>
  </cols>
  <sheetData>
    <row r="1" customFormat="1" ht="42" customHeight="1" spans="1:14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5" customHeight="1" spans="1:14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" customHeight="1" spans="1:14">
      <c r="A3" s="2" t="s">
        <v>144</v>
      </c>
      <c r="B3" s="2"/>
      <c r="C3" s="2"/>
      <c r="D3" s="2"/>
      <c r="E3" s="2"/>
      <c r="F3" s="2"/>
      <c r="G3" s="2"/>
      <c r="H3" s="2" t="s">
        <v>156</v>
      </c>
      <c r="I3" s="2"/>
      <c r="J3" s="2"/>
      <c r="K3" s="2"/>
      <c r="L3" s="2"/>
      <c r="M3" s="2"/>
      <c r="N3" s="2"/>
    </row>
    <row r="4" customFormat="1" ht="15" customHeight="1" spans="1:14">
      <c r="A4" s="2" t="s">
        <v>145</v>
      </c>
      <c r="B4" s="2"/>
      <c r="C4" s="2"/>
      <c r="D4" s="2"/>
      <c r="E4" s="2" t="s">
        <v>56</v>
      </c>
      <c r="F4" s="2" t="s">
        <v>157</v>
      </c>
      <c r="G4" s="2"/>
      <c r="H4" s="2" t="s">
        <v>158</v>
      </c>
      <c r="I4" s="2"/>
      <c r="J4" s="2" t="s">
        <v>60</v>
      </c>
      <c r="K4" s="2"/>
      <c r="L4" s="2" t="s">
        <v>159</v>
      </c>
      <c r="M4" s="2"/>
      <c r="N4" s="2" t="s">
        <v>61</v>
      </c>
    </row>
    <row r="5" customFormat="1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ht="15" customHeight="1" spans="1:14">
      <c r="A6" s="2"/>
      <c r="B6" s="2"/>
      <c r="C6" s="3" t="s">
        <v>160</v>
      </c>
      <c r="D6" s="3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customFormat="1" ht="15" customHeight="1" spans="1:14">
      <c r="A7" s="2"/>
      <c r="B7" s="2"/>
      <c r="C7" s="2" t="s">
        <v>161</v>
      </c>
      <c r="D7" s="2"/>
      <c r="E7" s="2"/>
      <c r="F7" s="2"/>
      <c r="G7" s="2"/>
      <c r="H7" s="2"/>
      <c r="I7" s="2"/>
      <c r="J7" s="2" t="s">
        <v>64</v>
      </c>
      <c r="K7" s="2"/>
      <c r="L7" s="2"/>
      <c r="M7" s="2"/>
      <c r="N7" s="2" t="s">
        <v>64</v>
      </c>
    </row>
    <row r="8" customFormat="1" ht="15" customHeight="1" spans="1:14">
      <c r="A8" s="2"/>
      <c r="B8" s="2"/>
      <c r="C8" s="2" t="s">
        <v>162</v>
      </c>
      <c r="D8" s="2"/>
      <c r="E8" s="2"/>
      <c r="F8" s="2"/>
      <c r="G8" s="2"/>
      <c r="H8" s="2"/>
      <c r="I8" s="2"/>
      <c r="J8" s="2" t="s">
        <v>64</v>
      </c>
      <c r="K8" s="2"/>
      <c r="L8" s="2"/>
      <c r="M8" s="2"/>
      <c r="N8" s="2" t="s">
        <v>64</v>
      </c>
    </row>
    <row r="9" customFormat="1" ht="15" customHeight="1" spans="1:14">
      <c r="A9" s="2"/>
      <c r="B9" s="2"/>
      <c r="C9" s="2" t="s">
        <v>153</v>
      </c>
      <c r="D9" s="2"/>
      <c r="E9" s="2"/>
      <c r="F9" s="2"/>
      <c r="G9" s="2"/>
      <c r="H9" s="2"/>
      <c r="I9" s="2"/>
      <c r="J9" s="2" t="s">
        <v>64</v>
      </c>
      <c r="K9" s="2"/>
      <c r="L9" s="2"/>
      <c r="M9" s="2"/>
      <c r="N9" s="2" t="s">
        <v>64</v>
      </c>
    </row>
    <row r="10" customFormat="1" ht="15" customHeight="1" spans="1:14">
      <c r="A10" s="2" t="s">
        <v>163</v>
      </c>
      <c r="B10" s="2" t="s">
        <v>67</v>
      </c>
      <c r="C10" s="2"/>
      <c r="D10" s="2"/>
      <c r="E10" s="2"/>
      <c r="F10" s="2"/>
      <c r="G10" s="2"/>
      <c r="H10" s="2" t="s">
        <v>164</v>
      </c>
      <c r="I10" s="2"/>
      <c r="J10" s="2"/>
      <c r="K10" s="2"/>
      <c r="L10" s="2"/>
      <c r="M10" s="2"/>
      <c r="N10" s="2"/>
    </row>
    <row r="11" customFormat="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customFormat="1" ht="18.95" customHeight="1" spans="1:14">
      <c r="A12" s="4" t="s">
        <v>165</v>
      </c>
      <c r="B12" s="2" t="s">
        <v>71</v>
      </c>
      <c r="C12" s="2" t="s">
        <v>72</v>
      </c>
      <c r="D12" s="2" t="s">
        <v>73</v>
      </c>
      <c r="E12" s="2"/>
      <c r="F12" s="2"/>
      <c r="G12" s="2" t="s">
        <v>74</v>
      </c>
      <c r="H12" s="2" t="s">
        <v>75</v>
      </c>
      <c r="I12" s="2" t="s">
        <v>60</v>
      </c>
      <c r="J12" s="2"/>
      <c r="K12" s="2" t="s">
        <v>61</v>
      </c>
      <c r="L12" s="2"/>
      <c r="M12" s="2" t="s">
        <v>76</v>
      </c>
      <c r="N12" s="2"/>
    </row>
    <row r="13" customFormat="1" ht="15" customHeight="1" spans="1:14">
      <c r="A13" s="4"/>
      <c r="B13" s="2" t="s">
        <v>166</v>
      </c>
      <c r="C13" s="2" t="s">
        <v>167</v>
      </c>
      <c r="D13" s="45" t="s">
        <v>168</v>
      </c>
      <c r="E13" s="45"/>
      <c r="F13" s="45"/>
      <c r="G13" s="2"/>
      <c r="H13" s="2"/>
      <c r="I13" s="2"/>
      <c r="J13" s="2"/>
      <c r="K13" s="2"/>
      <c r="L13" s="2"/>
      <c r="M13" s="2"/>
      <c r="N13" s="2"/>
    </row>
    <row r="14" customFormat="1" ht="15" customHeight="1" spans="1:14">
      <c r="A14" s="4"/>
      <c r="B14" s="2"/>
      <c r="C14" s="2"/>
      <c r="D14" s="45" t="s">
        <v>169</v>
      </c>
      <c r="E14" s="45"/>
      <c r="F14" s="45"/>
      <c r="G14" s="2"/>
      <c r="H14" s="2"/>
      <c r="I14" s="2"/>
      <c r="J14" s="2"/>
      <c r="K14" s="2"/>
      <c r="L14" s="2"/>
      <c r="M14" s="2"/>
      <c r="N14" s="2"/>
    </row>
    <row r="15" customFormat="1" ht="15" customHeight="1" spans="1:14">
      <c r="A15" s="4"/>
      <c r="B15" s="2"/>
      <c r="C15" s="2"/>
      <c r="D15" s="45" t="s">
        <v>170</v>
      </c>
      <c r="E15" s="45"/>
      <c r="F15" s="45"/>
      <c r="G15" s="2"/>
      <c r="H15" s="2"/>
      <c r="I15" s="2"/>
      <c r="J15" s="2"/>
      <c r="K15" s="2"/>
      <c r="L15" s="2"/>
      <c r="M15" s="2"/>
      <c r="N15" s="2"/>
    </row>
    <row r="16" customFormat="1" ht="15" customHeight="1" spans="1:14">
      <c r="A16" s="4"/>
      <c r="B16" s="2"/>
      <c r="C16" s="2" t="s">
        <v>171</v>
      </c>
      <c r="D16" s="45" t="s">
        <v>168</v>
      </c>
      <c r="E16" s="45"/>
      <c r="F16" s="45"/>
      <c r="G16" s="2"/>
      <c r="H16" s="2"/>
      <c r="I16" s="2"/>
      <c r="J16" s="2"/>
      <c r="K16" s="2"/>
      <c r="L16" s="2"/>
      <c r="M16" s="2"/>
      <c r="N16" s="2"/>
    </row>
    <row r="17" customFormat="1" ht="15" customHeight="1" spans="1:14">
      <c r="A17" s="4"/>
      <c r="B17" s="2"/>
      <c r="C17" s="2"/>
      <c r="D17" s="45" t="s">
        <v>169</v>
      </c>
      <c r="E17" s="45"/>
      <c r="F17" s="45"/>
      <c r="G17" s="2"/>
      <c r="H17" s="2"/>
      <c r="I17" s="2"/>
      <c r="J17" s="2"/>
      <c r="K17" s="2"/>
      <c r="L17" s="2"/>
      <c r="M17" s="2"/>
      <c r="N17" s="2"/>
    </row>
    <row r="18" customFormat="1" ht="15" customHeight="1" spans="1:14">
      <c r="A18" s="4"/>
      <c r="B18" s="2"/>
      <c r="C18" s="2"/>
      <c r="D18" s="45" t="s">
        <v>170</v>
      </c>
      <c r="E18" s="45"/>
      <c r="F18" s="45"/>
      <c r="G18" s="2"/>
      <c r="H18" s="2"/>
      <c r="I18" s="2"/>
      <c r="J18" s="2"/>
      <c r="K18" s="2"/>
      <c r="L18" s="2"/>
      <c r="M18" s="2"/>
      <c r="N18" s="2"/>
    </row>
    <row r="19" customFormat="1" ht="15" customHeight="1" spans="1:14">
      <c r="A19" s="4"/>
      <c r="B19" s="2"/>
      <c r="C19" s="2" t="s">
        <v>172</v>
      </c>
      <c r="D19" s="45" t="s">
        <v>168</v>
      </c>
      <c r="E19" s="45"/>
      <c r="F19" s="45"/>
      <c r="G19" s="2"/>
      <c r="H19" s="2"/>
      <c r="I19" s="2"/>
      <c r="J19" s="2"/>
      <c r="K19" s="2"/>
      <c r="L19" s="2"/>
      <c r="M19" s="2"/>
      <c r="N19" s="2"/>
    </row>
    <row r="20" customFormat="1" ht="15" customHeight="1" spans="1:14">
      <c r="A20" s="4"/>
      <c r="B20" s="2"/>
      <c r="C20" s="2"/>
      <c r="D20" s="45" t="s">
        <v>169</v>
      </c>
      <c r="E20" s="45"/>
      <c r="F20" s="45"/>
      <c r="G20" s="2"/>
      <c r="H20" s="2"/>
      <c r="I20" s="2"/>
      <c r="J20" s="2"/>
      <c r="K20" s="2"/>
      <c r="L20" s="2"/>
      <c r="M20" s="2"/>
      <c r="N20" s="2"/>
    </row>
    <row r="21" customFormat="1" ht="15" customHeight="1" spans="1:14">
      <c r="A21" s="4"/>
      <c r="B21" s="2"/>
      <c r="C21" s="2"/>
      <c r="D21" s="45" t="s">
        <v>170</v>
      </c>
      <c r="E21" s="45"/>
      <c r="F21" s="45"/>
      <c r="G21" s="2"/>
      <c r="H21" s="2"/>
      <c r="I21" s="2"/>
      <c r="J21" s="2"/>
      <c r="K21" s="2"/>
      <c r="L21" s="2"/>
      <c r="M21" s="2"/>
      <c r="N21" s="2"/>
    </row>
    <row r="22" customFormat="1" ht="15" customHeight="1" spans="1:14">
      <c r="A22" s="4"/>
      <c r="B22" s="2"/>
      <c r="C22" s="2" t="s">
        <v>173</v>
      </c>
      <c r="D22" s="45" t="s">
        <v>168</v>
      </c>
      <c r="E22" s="45"/>
      <c r="F22" s="45"/>
      <c r="G22" s="2"/>
      <c r="H22" s="2"/>
      <c r="I22" s="2"/>
      <c r="J22" s="2"/>
      <c r="K22" s="2"/>
      <c r="L22" s="2"/>
      <c r="M22" s="2"/>
      <c r="N22" s="2"/>
    </row>
    <row r="23" customFormat="1" ht="15" customHeight="1" spans="1:14">
      <c r="A23" s="4"/>
      <c r="B23" s="2"/>
      <c r="C23" s="2"/>
      <c r="D23" s="45" t="s">
        <v>169</v>
      </c>
      <c r="E23" s="45"/>
      <c r="F23" s="45"/>
      <c r="G23" s="2"/>
      <c r="H23" s="2"/>
      <c r="I23" s="2"/>
      <c r="J23" s="2"/>
      <c r="K23" s="2"/>
      <c r="L23" s="2"/>
      <c r="M23" s="2"/>
      <c r="N23" s="2"/>
    </row>
    <row r="24" customFormat="1" ht="15" customHeight="1" spans="1:14">
      <c r="A24" s="4"/>
      <c r="B24" s="2"/>
      <c r="C24" s="2"/>
      <c r="D24" s="45" t="s">
        <v>170</v>
      </c>
      <c r="E24" s="45"/>
      <c r="F24" s="45"/>
      <c r="G24" s="2"/>
      <c r="H24" s="2"/>
      <c r="I24" s="2"/>
      <c r="J24" s="2"/>
      <c r="K24" s="2"/>
      <c r="L24" s="2"/>
      <c r="M24" s="2"/>
      <c r="N24" s="2"/>
    </row>
    <row r="25" customFormat="1" ht="15" customHeight="1" spans="1:14">
      <c r="A25" s="4"/>
      <c r="B25" s="2" t="s">
        <v>174</v>
      </c>
      <c r="C25" s="2" t="s">
        <v>110</v>
      </c>
      <c r="D25" s="45" t="s">
        <v>168</v>
      </c>
      <c r="E25" s="45"/>
      <c r="F25" s="45"/>
      <c r="G25" s="2"/>
      <c r="H25" s="2"/>
      <c r="I25" s="2"/>
      <c r="J25" s="2"/>
      <c r="K25" s="2"/>
      <c r="L25" s="2"/>
      <c r="M25" s="2"/>
      <c r="N25" s="2"/>
    </row>
    <row r="26" customFormat="1" ht="15" customHeight="1" spans="1:14">
      <c r="A26" s="4"/>
      <c r="B26" s="2"/>
      <c r="C26" s="2"/>
      <c r="D26" s="45" t="s">
        <v>169</v>
      </c>
      <c r="E26" s="45"/>
      <c r="F26" s="45"/>
      <c r="G26" s="2"/>
      <c r="H26" s="2"/>
      <c r="I26" s="2"/>
      <c r="J26" s="2"/>
      <c r="K26" s="2"/>
      <c r="L26" s="2"/>
      <c r="M26" s="2"/>
      <c r="N26" s="2"/>
    </row>
    <row r="27" customFormat="1" ht="15" customHeight="1" spans="1:14">
      <c r="A27" s="4"/>
      <c r="B27" s="2"/>
      <c r="C27" s="2"/>
      <c r="D27" s="45" t="s">
        <v>170</v>
      </c>
      <c r="E27" s="45"/>
      <c r="F27" s="45"/>
      <c r="G27" s="2"/>
      <c r="H27" s="2"/>
      <c r="I27" s="2"/>
      <c r="J27" s="2"/>
      <c r="K27" s="2"/>
      <c r="L27" s="2"/>
      <c r="M27" s="2"/>
      <c r="N27" s="2"/>
    </row>
    <row r="28" customFormat="1" ht="15" customHeight="1" spans="1:14">
      <c r="A28" s="4"/>
      <c r="B28" s="2"/>
      <c r="C28" s="2" t="s">
        <v>113</v>
      </c>
      <c r="D28" s="45" t="s">
        <v>168</v>
      </c>
      <c r="E28" s="45"/>
      <c r="F28" s="45"/>
      <c r="G28" s="2"/>
      <c r="H28" s="2"/>
      <c r="I28" s="2"/>
      <c r="J28" s="2"/>
      <c r="K28" s="2"/>
      <c r="L28" s="2"/>
      <c r="M28" s="2"/>
      <c r="N28" s="2"/>
    </row>
    <row r="29" customFormat="1" ht="15" customHeight="1" spans="1:14">
      <c r="A29" s="4"/>
      <c r="B29" s="2"/>
      <c r="C29" s="2"/>
      <c r="D29" s="45" t="s">
        <v>169</v>
      </c>
      <c r="E29" s="45"/>
      <c r="F29" s="45"/>
      <c r="G29" s="2"/>
      <c r="H29" s="2"/>
      <c r="I29" s="2"/>
      <c r="J29" s="2"/>
      <c r="K29" s="2"/>
      <c r="L29" s="2"/>
      <c r="M29" s="2"/>
      <c r="N29" s="2"/>
    </row>
    <row r="30" customFormat="1" ht="15" customHeight="1" spans="1:14">
      <c r="A30" s="4"/>
      <c r="B30" s="2"/>
      <c r="C30" s="2"/>
      <c r="D30" s="45" t="s">
        <v>170</v>
      </c>
      <c r="E30" s="45"/>
      <c r="F30" s="45"/>
      <c r="G30" s="2"/>
      <c r="H30" s="2"/>
      <c r="I30" s="2"/>
      <c r="J30" s="2"/>
      <c r="K30" s="2"/>
      <c r="L30" s="2"/>
      <c r="M30" s="2"/>
      <c r="N30" s="2"/>
    </row>
    <row r="31" customFormat="1" ht="15" customHeight="1" spans="1:14">
      <c r="A31" s="4"/>
      <c r="B31" s="2"/>
      <c r="C31" s="2" t="s">
        <v>175</v>
      </c>
      <c r="D31" s="45" t="s">
        <v>168</v>
      </c>
      <c r="E31" s="45"/>
      <c r="F31" s="45"/>
      <c r="G31" s="2"/>
      <c r="H31" s="2"/>
      <c r="I31" s="2"/>
      <c r="J31" s="2"/>
      <c r="K31" s="2"/>
      <c r="L31" s="2"/>
      <c r="M31" s="2"/>
      <c r="N31" s="2"/>
    </row>
    <row r="32" customFormat="1" ht="15" customHeight="1" spans="1:14">
      <c r="A32" s="4"/>
      <c r="B32" s="2"/>
      <c r="C32" s="2"/>
      <c r="D32" s="45" t="s">
        <v>169</v>
      </c>
      <c r="E32" s="45"/>
      <c r="F32" s="45"/>
      <c r="G32" s="2"/>
      <c r="H32" s="2"/>
      <c r="I32" s="2"/>
      <c r="J32" s="2"/>
      <c r="K32" s="2"/>
      <c r="L32" s="2"/>
      <c r="M32" s="2"/>
      <c r="N32" s="2"/>
    </row>
    <row r="33" customFormat="1" ht="15" customHeight="1" spans="1:14">
      <c r="A33" s="4"/>
      <c r="B33" s="2"/>
      <c r="C33" s="2"/>
      <c r="D33" s="45" t="s">
        <v>170</v>
      </c>
      <c r="E33" s="45"/>
      <c r="F33" s="45"/>
      <c r="G33" s="2"/>
      <c r="H33" s="2"/>
      <c r="I33" s="2"/>
      <c r="J33" s="2"/>
      <c r="K33" s="2"/>
      <c r="L33" s="2"/>
      <c r="M33" s="2"/>
      <c r="N33" s="2"/>
    </row>
    <row r="34" customFormat="1" ht="15" customHeight="1" spans="1:14">
      <c r="A34" s="4"/>
      <c r="B34" s="2"/>
      <c r="C34" s="2" t="s">
        <v>176</v>
      </c>
      <c r="D34" s="45" t="s">
        <v>168</v>
      </c>
      <c r="E34" s="45"/>
      <c r="F34" s="45"/>
      <c r="G34" s="2"/>
      <c r="H34" s="2"/>
      <c r="I34" s="2"/>
      <c r="J34" s="2"/>
      <c r="K34" s="2"/>
      <c r="L34" s="2"/>
      <c r="M34" s="2"/>
      <c r="N34" s="2"/>
    </row>
    <row r="35" customFormat="1" ht="15" customHeight="1" spans="1:14">
      <c r="A35" s="4"/>
      <c r="B35" s="2"/>
      <c r="C35" s="2"/>
      <c r="D35" s="45" t="s">
        <v>169</v>
      </c>
      <c r="E35" s="45"/>
      <c r="F35" s="45"/>
      <c r="G35" s="2"/>
      <c r="H35" s="2"/>
      <c r="I35" s="2"/>
      <c r="J35" s="2"/>
      <c r="K35" s="2"/>
      <c r="L35" s="2"/>
      <c r="M35" s="2"/>
      <c r="N35" s="2"/>
    </row>
    <row r="36" customFormat="1" ht="15" customHeight="1" spans="1:14">
      <c r="A36" s="4"/>
      <c r="B36" s="2"/>
      <c r="C36" s="2"/>
      <c r="D36" s="45" t="s">
        <v>170</v>
      </c>
      <c r="E36" s="45"/>
      <c r="F36" s="45"/>
      <c r="G36" s="2"/>
      <c r="H36" s="2"/>
      <c r="I36" s="2"/>
      <c r="J36" s="2"/>
      <c r="K36" s="2"/>
      <c r="L36" s="2"/>
      <c r="M36" s="2"/>
      <c r="N36" s="2"/>
    </row>
    <row r="37" customFormat="1" ht="15" customHeight="1" spans="1:14">
      <c r="A37" s="4"/>
      <c r="B37" s="2" t="s">
        <v>177</v>
      </c>
      <c r="C37" s="2" t="s">
        <v>178</v>
      </c>
      <c r="D37" s="45" t="s">
        <v>168</v>
      </c>
      <c r="E37" s="45"/>
      <c r="F37" s="45"/>
      <c r="G37" s="2"/>
      <c r="H37" s="2"/>
      <c r="I37" s="2"/>
      <c r="J37" s="2"/>
      <c r="K37" s="2"/>
      <c r="L37" s="2"/>
      <c r="M37" s="2"/>
      <c r="N37" s="2"/>
    </row>
    <row r="38" customFormat="1" ht="15" customHeight="1" spans="1:14">
      <c r="A38" s="4"/>
      <c r="B38" s="2"/>
      <c r="C38" s="2"/>
      <c r="D38" s="45" t="s">
        <v>169</v>
      </c>
      <c r="E38" s="45"/>
      <c r="F38" s="45"/>
      <c r="G38" s="2"/>
      <c r="H38" s="2"/>
      <c r="I38" s="2"/>
      <c r="J38" s="2"/>
      <c r="K38" s="2"/>
      <c r="L38" s="2"/>
      <c r="M38" s="2"/>
      <c r="N38" s="2"/>
    </row>
    <row r="39" customFormat="1" ht="15" customHeight="1" spans="1:14">
      <c r="A39" s="4"/>
      <c r="B39" s="2"/>
      <c r="C39" s="2"/>
      <c r="D39" s="45" t="s">
        <v>170</v>
      </c>
      <c r="E39" s="45"/>
      <c r="F39" s="45"/>
      <c r="G39" s="2"/>
      <c r="H39" s="2"/>
      <c r="I39" s="2"/>
      <c r="J39" s="2"/>
      <c r="K39" s="2"/>
      <c r="L39" s="2"/>
      <c r="M39" s="2"/>
      <c r="N39" s="2"/>
    </row>
    <row r="40" customFormat="1" ht="15" customHeight="1" spans="1:14">
      <c r="A40" s="2" t="s">
        <v>179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20"/>
      <c r="N40" s="20"/>
    </row>
    <row r="41" customFormat="1" spans="1:14">
      <c r="A41" s="14" t="s">
        <v>180</v>
      </c>
      <c r="B41" s="15" t="s">
        <v>181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21"/>
    </row>
    <row r="42" customFormat="1" spans="1:14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customFormat="1" ht="51.95" customHeight="1" spans="1:14">
      <c r="A43" s="17" t="s">
        <v>183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customFormat="1" ht="41.1" customHeight="1" spans="1:14">
      <c r="A44" s="17" t="s">
        <v>184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customFormat="1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865972222222222" right="0.75" top="1" bottom="1" header="0.5" footer="0.5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L15" sqref="L15"/>
    </sheetView>
  </sheetViews>
  <sheetFormatPr defaultColWidth="9" defaultRowHeight="13.5"/>
  <cols>
    <col min="1" max="1" width="5.75" style="23" customWidth="1"/>
    <col min="2" max="2" width="30.2583333333333" customWidth="1"/>
    <col min="3" max="3" width="17.175" customWidth="1"/>
    <col min="4" max="4" width="10" customWidth="1"/>
    <col min="5" max="6" width="9.44166666666667" customWidth="1"/>
    <col min="7" max="9" width="9" customWidth="1"/>
    <col min="10" max="12" width="10.5" customWidth="1"/>
    <col min="13" max="13" width="9.33333333333333" customWidth="1"/>
  </cols>
  <sheetData>
    <row r="1" ht="57" customHeight="1" spans="1:13">
      <c r="A1" s="24" t="s">
        <v>185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22" customFormat="1" ht="30" customHeight="1" spans="1:13">
      <c r="A2" s="25" t="s">
        <v>142</v>
      </c>
      <c r="B2" s="26" t="s">
        <v>186</v>
      </c>
      <c r="C2" s="27" t="s">
        <v>144</v>
      </c>
      <c r="D2" s="28" t="s">
        <v>187</v>
      </c>
      <c r="E2" s="29"/>
      <c r="F2" s="29"/>
      <c r="G2" s="29"/>
      <c r="H2" s="29"/>
      <c r="I2" s="29"/>
      <c r="J2" s="29"/>
      <c r="K2" s="40"/>
      <c r="L2" s="25" t="s">
        <v>146</v>
      </c>
      <c r="M2" s="25" t="s">
        <v>147</v>
      </c>
    </row>
    <row r="3" s="22" customFormat="1" ht="30" customHeight="1" spans="1:13">
      <c r="A3" s="30"/>
      <c r="B3" s="26"/>
      <c r="C3" s="27"/>
      <c r="D3" s="28" t="s">
        <v>57</v>
      </c>
      <c r="E3" s="29"/>
      <c r="F3" s="29"/>
      <c r="G3" s="29"/>
      <c r="H3" s="29"/>
      <c r="I3" s="40"/>
      <c r="J3" s="41" t="s">
        <v>148</v>
      </c>
      <c r="K3" s="41" t="s">
        <v>149</v>
      </c>
      <c r="L3" s="30"/>
      <c r="M3" s="30"/>
    </row>
    <row r="4" s="22" customFormat="1" ht="30" customHeight="1" spans="1:13">
      <c r="A4" s="31"/>
      <c r="B4" s="26"/>
      <c r="C4" s="27"/>
      <c r="D4" s="27" t="s">
        <v>150</v>
      </c>
      <c r="E4" s="26" t="s">
        <v>188</v>
      </c>
      <c r="F4" s="26" t="s">
        <v>189</v>
      </c>
      <c r="G4" s="26" t="s">
        <v>190</v>
      </c>
      <c r="H4" s="26" t="s">
        <v>191</v>
      </c>
      <c r="I4" s="26" t="s">
        <v>192</v>
      </c>
      <c r="J4" s="42"/>
      <c r="K4" s="31"/>
      <c r="L4" s="31"/>
      <c r="M4" s="30"/>
    </row>
    <row r="5" ht="30" customHeight="1" spans="1:13">
      <c r="A5" s="32">
        <v>1</v>
      </c>
      <c r="B5" s="33" t="s">
        <v>193</v>
      </c>
      <c r="C5" s="34" t="s">
        <v>194</v>
      </c>
      <c r="D5" s="35">
        <v>185</v>
      </c>
      <c r="E5" s="36"/>
      <c r="F5" s="36">
        <v>185</v>
      </c>
      <c r="G5" s="36"/>
      <c r="H5" s="36"/>
      <c r="I5" s="36"/>
      <c r="J5" s="32">
        <v>185</v>
      </c>
      <c r="K5" s="43">
        <v>1</v>
      </c>
      <c r="L5" s="36">
        <v>97</v>
      </c>
      <c r="M5" s="36"/>
    </row>
    <row r="6" ht="30" customHeight="1" spans="1:13">
      <c r="A6" s="32">
        <v>2</v>
      </c>
      <c r="B6" s="33" t="s">
        <v>195</v>
      </c>
      <c r="C6" s="34" t="s">
        <v>194</v>
      </c>
      <c r="D6" s="35">
        <v>10</v>
      </c>
      <c r="E6" s="36"/>
      <c r="F6" s="36">
        <v>10</v>
      </c>
      <c r="G6" s="36"/>
      <c r="H6" s="36"/>
      <c r="I6" s="36"/>
      <c r="J6" s="44">
        <v>10</v>
      </c>
      <c r="K6" s="43">
        <v>1</v>
      </c>
      <c r="L6" s="36">
        <v>97</v>
      </c>
      <c r="M6" s="36"/>
    </row>
    <row r="7" ht="30" customHeight="1" spans="1:13">
      <c r="A7" s="32"/>
      <c r="B7" s="37"/>
      <c r="C7" s="34"/>
      <c r="D7" s="35"/>
      <c r="E7" s="36"/>
      <c r="F7" s="36"/>
      <c r="G7" s="36"/>
      <c r="H7" s="36"/>
      <c r="I7" s="36"/>
      <c r="J7" s="36"/>
      <c r="K7" s="43"/>
      <c r="L7" s="36"/>
      <c r="M7" s="36"/>
    </row>
    <row r="8" ht="30" customHeight="1" spans="1:13">
      <c r="A8" s="32"/>
      <c r="B8" s="38"/>
      <c r="C8" s="34"/>
      <c r="D8" s="35"/>
      <c r="E8" s="36"/>
      <c r="F8" s="36"/>
      <c r="G8" s="36"/>
      <c r="H8" s="36"/>
      <c r="I8" s="36"/>
      <c r="J8" s="36"/>
      <c r="K8" s="43"/>
      <c r="L8" s="36"/>
      <c r="M8" s="36"/>
    </row>
    <row r="9" ht="30" customHeight="1" spans="1:13">
      <c r="A9" s="32"/>
      <c r="B9" s="34"/>
      <c r="C9" s="34"/>
      <c r="D9" s="35"/>
      <c r="E9" s="36"/>
      <c r="F9" s="36"/>
      <c r="G9" s="36"/>
      <c r="H9" s="36"/>
      <c r="I9" s="36"/>
      <c r="J9" s="36"/>
      <c r="K9" s="43"/>
      <c r="L9" s="36"/>
      <c r="M9" s="36"/>
    </row>
    <row r="10" ht="30" customHeight="1" spans="1:13">
      <c r="A10" s="32"/>
      <c r="B10" s="34"/>
      <c r="C10" s="34"/>
      <c r="D10" s="35"/>
      <c r="E10" s="36"/>
      <c r="F10" s="36"/>
      <c r="G10" s="36"/>
      <c r="H10" s="36"/>
      <c r="I10" s="36"/>
      <c r="J10" s="36"/>
      <c r="K10" s="43"/>
      <c r="L10" s="36"/>
      <c r="M10" s="36"/>
    </row>
    <row r="11" ht="30" customHeight="1" spans="1:13">
      <c r="A11" s="32"/>
      <c r="B11" s="34"/>
      <c r="C11" s="34"/>
      <c r="D11" s="35"/>
      <c r="E11" s="36"/>
      <c r="F11" s="36"/>
      <c r="G11" s="36"/>
      <c r="H11" s="36"/>
      <c r="I11" s="36"/>
      <c r="J11" s="36"/>
      <c r="K11" s="43"/>
      <c r="L11" s="36"/>
      <c r="M11" s="36"/>
    </row>
    <row r="12" ht="30" customHeight="1" spans="1:13">
      <c r="A12" s="32"/>
      <c r="B12" s="34"/>
      <c r="C12" s="34"/>
      <c r="D12" s="35"/>
      <c r="E12" s="36"/>
      <c r="F12" s="36"/>
      <c r="G12" s="36"/>
      <c r="H12" s="36"/>
      <c r="I12" s="36"/>
      <c r="J12" s="36"/>
      <c r="K12" s="43"/>
      <c r="L12" s="36"/>
      <c r="M12" s="36"/>
    </row>
    <row r="13" ht="30" customHeight="1" spans="1:13">
      <c r="A13" s="32"/>
      <c r="B13" s="34"/>
      <c r="C13" s="34"/>
      <c r="D13" s="35"/>
      <c r="E13" s="36"/>
      <c r="F13" s="36"/>
      <c r="G13" s="36"/>
      <c r="H13" s="36"/>
      <c r="I13" s="36"/>
      <c r="J13" s="36"/>
      <c r="K13" s="43"/>
      <c r="L13" s="36"/>
      <c r="M13" s="36"/>
    </row>
    <row r="14" ht="30" customHeight="1" spans="1:13">
      <c r="A14" s="32"/>
      <c r="B14" s="34"/>
      <c r="C14" s="34"/>
      <c r="D14" s="35"/>
      <c r="E14" s="36"/>
      <c r="F14" s="36"/>
      <c r="G14" s="36"/>
      <c r="H14" s="36"/>
      <c r="I14" s="36"/>
      <c r="J14" s="36"/>
      <c r="K14" s="43"/>
      <c r="L14" s="36"/>
      <c r="M14" s="36"/>
    </row>
    <row r="15" ht="30" customHeight="1" spans="1:13">
      <c r="A15" s="32"/>
      <c r="B15" s="34"/>
      <c r="C15" s="34"/>
      <c r="D15" s="35"/>
      <c r="E15" s="36"/>
      <c r="F15" s="36"/>
      <c r="G15" s="36"/>
      <c r="H15" s="36"/>
      <c r="I15" s="36"/>
      <c r="J15" s="36"/>
      <c r="K15" s="43"/>
      <c r="L15" s="36"/>
      <c r="M15" s="36"/>
    </row>
    <row r="16" ht="30" customHeight="1" spans="1:13">
      <c r="A16" s="32"/>
      <c r="B16" s="34"/>
      <c r="C16" s="34"/>
      <c r="D16" s="35"/>
      <c r="E16" s="36"/>
      <c r="F16" s="36"/>
      <c r="G16" s="36"/>
      <c r="H16" s="36"/>
      <c r="I16" s="36"/>
      <c r="J16" s="36"/>
      <c r="K16" s="43"/>
      <c r="L16" s="36"/>
      <c r="M16" s="36"/>
    </row>
    <row r="17" ht="30" customHeight="1" spans="1:13">
      <c r="A17" s="32"/>
      <c r="B17" s="34"/>
      <c r="C17" s="34"/>
      <c r="D17" s="35"/>
      <c r="E17" s="36"/>
      <c r="F17" s="36"/>
      <c r="G17" s="36"/>
      <c r="H17" s="36"/>
      <c r="I17" s="36"/>
      <c r="J17" s="36"/>
      <c r="K17" s="43"/>
      <c r="L17" s="36"/>
      <c r="M17" s="36"/>
    </row>
    <row r="18" ht="30" customHeight="1" spans="1:13">
      <c r="A18" s="32"/>
      <c r="B18" s="39" t="s">
        <v>154</v>
      </c>
      <c r="C18" s="36"/>
      <c r="D18" s="36">
        <f>SUM(D5:D17)</f>
        <v>195</v>
      </c>
      <c r="E18" s="36">
        <f t="shared" ref="E18:J18" si="0">SUM(E5:E17)</f>
        <v>0</v>
      </c>
      <c r="F18" s="36">
        <f t="shared" si="0"/>
        <v>195</v>
      </c>
      <c r="G18" s="36">
        <f t="shared" si="0"/>
        <v>0</v>
      </c>
      <c r="H18" s="36"/>
      <c r="I18" s="36"/>
      <c r="J18" s="36">
        <f>SUM(J5:J17)</f>
        <v>195</v>
      </c>
      <c r="K18" s="36"/>
      <c r="L18" s="36"/>
      <c r="M18" s="36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75" top="0.66875" bottom="0.590277777777778" header="0.5" footer="0.5"/>
  <pageSetup paperSize="9" scale="8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2" workbookViewId="0">
      <selection activeCell="M19" sqref="M19:N19"/>
    </sheetView>
  </sheetViews>
  <sheetFormatPr defaultColWidth="9" defaultRowHeight="13.5"/>
  <cols>
    <col min="1" max="1" width="5.25" customWidth="1"/>
    <col min="2" max="2" width="6.53333333333333" customWidth="1"/>
    <col min="3" max="3" width="7.25" customWidth="1"/>
    <col min="5" max="5" width="12.125" customWidth="1"/>
    <col min="6" max="6" width="5.375" customWidth="1"/>
    <col min="7" max="7" width="8.875" customWidth="1"/>
    <col min="8" max="8" width="10.75" customWidth="1"/>
    <col min="9" max="9" width="6.875" customWidth="1"/>
    <col min="10" max="10" width="9.375" customWidth="1"/>
    <col min="11" max="11" width="8" customWidth="1"/>
    <col min="12" max="12" width="7" customWidth="1"/>
    <col min="13" max="13" width="6.875" customWidth="1"/>
    <col min="14" max="14" width="11.75" customWidth="1"/>
  </cols>
  <sheetData>
    <row r="1" ht="42" customHeight="1" spans="1:14">
      <c r="A1" s="1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" customHeight="1" spans="1:14">
      <c r="A2" s="2" t="s">
        <v>143</v>
      </c>
      <c r="B2" s="2"/>
      <c r="C2" s="2" t="s">
        <v>197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2" t="s">
        <v>144</v>
      </c>
      <c r="B3" s="2"/>
      <c r="C3" s="2" t="s">
        <v>198</v>
      </c>
      <c r="D3" s="2"/>
      <c r="E3" s="2"/>
      <c r="F3" s="2"/>
      <c r="G3" s="2"/>
      <c r="H3" s="2" t="s">
        <v>156</v>
      </c>
      <c r="I3" s="2"/>
      <c r="J3" s="2" t="s">
        <v>199</v>
      </c>
      <c r="K3" s="2"/>
      <c r="L3" s="2"/>
      <c r="M3" s="2"/>
      <c r="N3" s="2"/>
    </row>
    <row r="4" ht="15" customHeight="1" spans="1:14">
      <c r="A4" s="2" t="s">
        <v>145</v>
      </c>
      <c r="B4" s="2"/>
      <c r="C4" s="2"/>
      <c r="D4" s="2"/>
      <c r="E4" s="2" t="s">
        <v>56</v>
      </c>
      <c r="F4" s="2" t="s">
        <v>157</v>
      </c>
      <c r="G4" s="2"/>
      <c r="H4" s="2" t="s">
        <v>158</v>
      </c>
      <c r="I4" s="2"/>
      <c r="J4" s="2" t="s">
        <v>60</v>
      </c>
      <c r="K4" s="2"/>
      <c r="L4" s="2" t="s">
        <v>159</v>
      </c>
      <c r="M4" s="2"/>
      <c r="N4" s="2" t="s">
        <v>61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160</v>
      </c>
      <c r="D6" s="3"/>
      <c r="E6" s="2">
        <v>10</v>
      </c>
      <c r="F6" s="2">
        <v>10</v>
      </c>
      <c r="G6" s="2"/>
      <c r="H6" s="2">
        <v>10</v>
      </c>
      <c r="I6" s="2"/>
      <c r="J6" s="2">
        <v>10</v>
      </c>
      <c r="K6" s="2"/>
      <c r="L6" s="18">
        <v>1</v>
      </c>
      <c r="M6" s="2"/>
      <c r="N6" s="2">
        <v>10</v>
      </c>
    </row>
    <row r="7" ht="15" customHeight="1" spans="1:14">
      <c r="A7" s="2"/>
      <c r="B7" s="2"/>
      <c r="C7" s="2" t="s">
        <v>161</v>
      </c>
      <c r="D7" s="2"/>
      <c r="E7" s="2">
        <v>10</v>
      </c>
      <c r="F7" s="2">
        <v>10</v>
      </c>
      <c r="G7" s="2"/>
      <c r="H7" s="2">
        <v>10</v>
      </c>
      <c r="I7" s="2"/>
      <c r="J7" s="2" t="s">
        <v>64</v>
      </c>
      <c r="K7" s="2"/>
      <c r="L7" s="2"/>
      <c r="M7" s="2"/>
      <c r="N7" s="2" t="s">
        <v>64</v>
      </c>
    </row>
    <row r="8" ht="15" customHeight="1" spans="1:14">
      <c r="A8" s="2"/>
      <c r="B8" s="2"/>
      <c r="C8" s="2" t="s">
        <v>162</v>
      </c>
      <c r="D8" s="2"/>
      <c r="E8" s="2">
        <v>0</v>
      </c>
      <c r="F8" s="2">
        <v>0</v>
      </c>
      <c r="G8" s="2"/>
      <c r="H8" s="2">
        <v>0</v>
      </c>
      <c r="I8" s="2"/>
      <c r="J8" s="2" t="s">
        <v>64</v>
      </c>
      <c r="K8" s="2"/>
      <c r="L8" s="2"/>
      <c r="M8" s="2"/>
      <c r="N8" s="2" t="s">
        <v>64</v>
      </c>
    </row>
    <row r="9" ht="15" customHeight="1" spans="1:14">
      <c r="A9" s="2"/>
      <c r="B9" s="2"/>
      <c r="C9" s="2" t="s">
        <v>153</v>
      </c>
      <c r="D9" s="2"/>
      <c r="E9" s="2">
        <v>0</v>
      </c>
      <c r="F9" s="2">
        <v>0</v>
      </c>
      <c r="G9" s="2"/>
      <c r="H9" s="2">
        <v>0</v>
      </c>
      <c r="I9" s="2"/>
      <c r="J9" s="2" t="s">
        <v>64</v>
      </c>
      <c r="K9" s="2"/>
      <c r="L9" s="2"/>
      <c r="M9" s="2"/>
      <c r="N9" s="2" t="s">
        <v>64</v>
      </c>
    </row>
    <row r="10" ht="15" customHeight="1" spans="1:14">
      <c r="A10" s="2" t="s">
        <v>163</v>
      </c>
      <c r="B10" s="2" t="s">
        <v>67</v>
      </c>
      <c r="C10" s="2"/>
      <c r="D10" s="2"/>
      <c r="E10" s="2"/>
      <c r="F10" s="2"/>
      <c r="G10" s="2"/>
      <c r="H10" s="2" t="s">
        <v>164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200</v>
      </c>
      <c r="C11" s="2"/>
      <c r="D11" s="2"/>
      <c r="E11" s="2"/>
      <c r="F11" s="2"/>
      <c r="G11" s="2"/>
      <c r="H11" s="2" t="s">
        <v>200</v>
      </c>
      <c r="I11" s="2"/>
      <c r="J11" s="2"/>
      <c r="K11" s="2"/>
      <c r="L11" s="2"/>
      <c r="M11" s="2"/>
      <c r="N11" s="2"/>
    </row>
    <row r="12" ht="28" customHeight="1" spans="1:14">
      <c r="A12" s="4" t="s">
        <v>165</v>
      </c>
      <c r="B12" s="2" t="s">
        <v>71</v>
      </c>
      <c r="C12" s="2" t="s">
        <v>72</v>
      </c>
      <c r="D12" s="2" t="s">
        <v>73</v>
      </c>
      <c r="E12" s="2"/>
      <c r="F12" s="2"/>
      <c r="G12" s="2" t="s">
        <v>74</v>
      </c>
      <c r="H12" s="2" t="s">
        <v>75</v>
      </c>
      <c r="I12" s="2" t="s">
        <v>60</v>
      </c>
      <c r="J12" s="2"/>
      <c r="K12" s="2" t="s">
        <v>61</v>
      </c>
      <c r="L12" s="2"/>
      <c r="M12" s="2" t="s">
        <v>76</v>
      </c>
      <c r="N12" s="2"/>
    </row>
    <row r="13" ht="26" customHeight="1" spans="1:14">
      <c r="A13" s="4"/>
      <c r="B13" s="2" t="s">
        <v>166</v>
      </c>
      <c r="C13" s="2" t="s">
        <v>167</v>
      </c>
      <c r="D13" s="5" t="s">
        <v>201</v>
      </c>
      <c r="E13" s="6"/>
      <c r="F13" s="7"/>
      <c r="G13" s="8" t="s">
        <v>202</v>
      </c>
      <c r="H13" s="9" t="s">
        <v>203</v>
      </c>
      <c r="I13" s="2">
        <v>5</v>
      </c>
      <c r="J13" s="2"/>
      <c r="K13" s="2">
        <v>5</v>
      </c>
      <c r="L13" s="2"/>
      <c r="M13" s="2"/>
      <c r="N13" s="2"/>
    </row>
    <row r="14" ht="26" customHeight="1" spans="1:14">
      <c r="A14" s="4"/>
      <c r="B14" s="2"/>
      <c r="C14" s="2"/>
      <c r="D14" s="5" t="s">
        <v>204</v>
      </c>
      <c r="E14" s="6"/>
      <c r="F14" s="7"/>
      <c r="G14" s="8" t="s">
        <v>205</v>
      </c>
      <c r="H14" s="9" t="s">
        <v>206</v>
      </c>
      <c r="I14" s="2">
        <v>5</v>
      </c>
      <c r="J14" s="2"/>
      <c r="K14" s="2">
        <v>5</v>
      </c>
      <c r="L14" s="2"/>
      <c r="M14" s="2"/>
      <c r="N14" s="2"/>
    </row>
    <row r="15" ht="26" customHeight="1" spans="1:14">
      <c r="A15" s="4"/>
      <c r="B15" s="2"/>
      <c r="C15" s="2"/>
      <c r="D15" s="5" t="s">
        <v>207</v>
      </c>
      <c r="E15" s="6"/>
      <c r="F15" s="7"/>
      <c r="G15" s="8" t="s">
        <v>208</v>
      </c>
      <c r="H15" s="9" t="s">
        <v>209</v>
      </c>
      <c r="I15" s="2">
        <v>5</v>
      </c>
      <c r="J15" s="2"/>
      <c r="K15" s="2">
        <v>5</v>
      </c>
      <c r="L15" s="2"/>
      <c r="M15" s="2"/>
      <c r="N15" s="2"/>
    </row>
    <row r="16" ht="19" customHeight="1" spans="1:14">
      <c r="A16" s="4"/>
      <c r="B16" s="2"/>
      <c r="C16" s="2" t="s">
        <v>171</v>
      </c>
      <c r="D16" s="5" t="s">
        <v>210</v>
      </c>
      <c r="E16" s="6"/>
      <c r="F16" s="7"/>
      <c r="G16" s="8" t="s">
        <v>211</v>
      </c>
      <c r="H16" s="10" t="s">
        <v>212</v>
      </c>
      <c r="I16" s="2">
        <v>5</v>
      </c>
      <c r="J16" s="2"/>
      <c r="K16" s="2">
        <v>5</v>
      </c>
      <c r="L16" s="2"/>
      <c r="M16" s="2"/>
      <c r="N16" s="2"/>
    </row>
    <row r="17" ht="19" customHeight="1" spans="1:14">
      <c r="A17" s="4"/>
      <c r="B17" s="2"/>
      <c r="C17" s="2"/>
      <c r="D17" s="5" t="s">
        <v>213</v>
      </c>
      <c r="E17" s="6"/>
      <c r="F17" s="7"/>
      <c r="G17" s="8" t="s">
        <v>214</v>
      </c>
      <c r="H17" s="10" t="s">
        <v>215</v>
      </c>
      <c r="I17" s="2">
        <v>5</v>
      </c>
      <c r="J17" s="2"/>
      <c r="K17" s="2">
        <v>5</v>
      </c>
      <c r="L17" s="2"/>
      <c r="M17" s="2"/>
      <c r="N17" s="2"/>
    </row>
    <row r="18" ht="19" customHeight="1" spans="1:14">
      <c r="A18" s="4"/>
      <c r="B18" s="2"/>
      <c r="C18" s="2"/>
      <c r="D18" s="5" t="s">
        <v>216</v>
      </c>
      <c r="E18" s="6"/>
      <c r="F18" s="7"/>
      <c r="G18" s="8" t="s">
        <v>217</v>
      </c>
      <c r="H18" s="10" t="s">
        <v>218</v>
      </c>
      <c r="I18" s="2">
        <v>5</v>
      </c>
      <c r="J18" s="2"/>
      <c r="K18" s="2">
        <v>5</v>
      </c>
      <c r="L18" s="2"/>
      <c r="M18" s="2"/>
      <c r="N18" s="2"/>
    </row>
    <row r="19" ht="19" customHeight="1" spans="1:14">
      <c r="A19" s="4"/>
      <c r="B19" s="2"/>
      <c r="C19" s="2" t="s">
        <v>172</v>
      </c>
      <c r="D19" s="5" t="s">
        <v>219</v>
      </c>
      <c r="E19" s="6"/>
      <c r="F19" s="7"/>
      <c r="G19" s="8" t="s">
        <v>217</v>
      </c>
      <c r="H19" s="10" t="s">
        <v>220</v>
      </c>
      <c r="I19" s="2">
        <v>5</v>
      </c>
      <c r="J19" s="2"/>
      <c r="K19" s="2">
        <v>5</v>
      </c>
      <c r="L19" s="2"/>
      <c r="M19" s="2"/>
      <c r="N19" s="2"/>
    </row>
    <row r="20" ht="19" customHeight="1" spans="1:14">
      <c r="A20" s="4"/>
      <c r="B20" s="2"/>
      <c r="C20" s="2"/>
      <c r="D20" s="5" t="s">
        <v>221</v>
      </c>
      <c r="E20" s="6"/>
      <c r="F20" s="7"/>
      <c r="G20" s="8" t="s">
        <v>217</v>
      </c>
      <c r="H20" s="10" t="s">
        <v>222</v>
      </c>
      <c r="I20" s="2">
        <v>5</v>
      </c>
      <c r="J20" s="2"/>
      <c r="K20" s="2">
        <v>5</v>
      </c>
      <c r="L20" s="2"/>
      <c r="M20" s="2"/>
      <c r="N20" s="2"/>
    </row>
    <row r="21" ht="19" customHeight="1" spans="1:14">
      <c r="A21" s="4"/>
      <c r="B21" s="2"/>
      <c r="C21" s="2" t="s">
        <v>173</v>
      </c>
      <c r="D21" s="5" t="s">
        <v>223</v>
      </c>
      <c r="E21" s="6"/>
      <c r="F21" s="7"/>
      <c r="G21" s="8" t="s">
        <v>214</v>
      </c>
      <c r="H21" s="10" t="s">
        <v>224</v>
      </c>
      <c r="I21" s="2">
        <v>5</v>
      </c>
      <c r="J21" s="2"/>
      <c r="K21" s="2">
        <v>5</v>
      </c>
      <c r="L21" s="2"/>
      <c r="M21" s="2"/>
      <c r="N21" s="2"/>
    </row>
    <row r="22" ht="19" customHeight="1" spans="1:14">
      <c r="A22" s="4"/>
      <c r="B22" s="2"/>
      <c r="C22" s="2"/>
      <c r="D22" s="5" t="s">
        <v>225</v>
      </c>
      <c r="E22" s="6"/>
      <c r="F22" s="7"/>
      <c r="G22" s="8" t="s">
        <v>226</v>
      </c>
      <c r="H22" s="11" t="s">
        <v>227</v>
      </c>
      <c r="I22" s="2">
        <v>5</v>
      </c>
      <c r="J22" s="2"/>
      <c r="K22" s="2">
        <v>5</v>
      </c>
      <c r="L22" s="2"/>
      <c r="M22" s="2"/>
      <c r="N22" s="2"/>
    </row>
    <row r="23" ht="19" customHeight="1" spans="1:14">
      <c r="A23" s="4"/>
      <c r="B23" s="2" t="s">
        <v>174</v>
      </c>
      <c r="C23" s="2" t="s">
        <v>110</v>
      </c>
      <c r="D23" s="5" t="s">
        <v>228</v>
      </c>
      <c r="E23" s="6"/>
      <c r="F23" s="7"/>
      <c r="G23" s="5" t="s">
        <v>229</v>
      </c>
      <c r="H23" s="10" t="s">
        <v>230</v>
      </c>
      <c r="I23" s="2">
        <v>4</v>
      </c>
      <c r="J23" s="2"/>
      <c r="K23" s="2">
        <v>2</v>
      </c>
      <c r="L23" s="2"/>
      <c r="M23" s="19" t="s">
        <v>231</v>
      </c>
      <c r="N23" s="19"/>
    </row>
    <row r="24" ht="19" customHeight="1" spans="1:14">
      <c r="A24" s="4"/>
      <c r="B24" s="2"/>
      <c r="C24" s="2"/>
      <c r="D24" s="5" t="s">
        <v>232</v>
      </c>
      <c r="E24" s="6"/>
      <c r="F24" s="7"/>
      <c r="G24" s="5" t="s">
        <v>233</v>
      </c>
      <c r="H24" s="10" t="s">
        <v>234</v>
      </c>
      <c r="I24" s="2">
        <v>3</v>
      </c>
      <c r="J24" s="2"/>
      <c r="K24" s="2">
        <v>3</v>
      </c>
      <c r="L24" s="2"/>
      <c r="M24" s="19"/>
      <c r="N24" s="19"/>
    </row>
    <row r="25" ht="19" customHeight="1" spans="1:14">
      <c r="A25" s="4"/>
      <c r="B25" s="2"/>
      <c r="C25" s="2" t="s">
        <v>113</v>
      </c>
      <c r="D25" s="5" t="s">
        <v>235</v>
      </c>
      <c r="E25" s="6"/>
      <c r="F25" s="7"/>
      <c r="G25" s="5" t="s">
        <v>214</v>
      </c>
      <c r="H25" s="10" t="s">
        <v>236</v>
      </c>
      <c r="I25" s="2">
        <v>4</v>
      </c>
      <c r="J25" s="2"/>
      <c r="K25" s="2">
        <v>4</v>
      </c>
      <c r="L25" s="2"/>
      <c r="M25" s="2"/>
      <c r="N25" s="2"/>
    </row>
    <row r="26" ht="19" customHeight="1" spans="1:14">
      <c r="A26" s="4"/>
      <c r="B26" s="2"/>
      <c r="C26" s="2"/>
      <c r="D26" s="5" t="s">
        <v>237</v>
      </c>
      <c r="E26" s="6"/>
      <c r="F26" s="7"/>
      <c r="G26" s="5" t="s">
        <v>214</v>
      </c>
      <c r="H26" s="12">
        <v>0.98</v>
      </c>
      <c r="I26" s="2">
        <v>4</v>
      </c>
      <c r="J26" s="2"/>
      <c r="K26" s="2">
        <v>4</v>
      </c>
      <c r="L26" s="2"/>
      <c r="M26" s="2"/>
      <c r="N26" s="2"/>
    </row>
    <row r="27" ht="19" customHeight="1" spans="1:14">
      <c r="A27" s="4"/>
      <c r="B27" s="2"/>
      <c r="C27" s="2" t="s">
        <v>175</v>
      </c>
      <c r="D27" s="5" t="s">
        <v>238</v>
      </c>
      <c r="E27" s="6"/>
      <c r="F27" s="7"/>
      <c r="G27" s="5" t="s">
        <v>211</v>
      </c>
      <c r="H27" s="10" t="s">
        <v>239</v>
      </c>
      <c r="I27" s="2">
        <v>4</v>
      </c>
      <c r="J27" s="2"/>
      <c r="K27" s="2">
        <v>4</v>
      </c>
      <c r="L27" s="2"/>
      <c r="M27" s="2"/>
      <c r="N27" s="2"/>
    </row>
    <row r="28" ht="19" customHeight="1" spans="1:14">
      <c r="A28" s="4"/>
      <c r="B28" s="2"/>
      <c r="C28" s="2"/>
      <c r="D28" s="5" t="s">
        <v>240</v>
      </c>
      <c r="E28" s="6"/>
      <c r="F28" s="7"/>
      <c r="G28" s="5" t="s">
        <v>241</v>
      </c>
      <c r="H28" s="10" t="s">
        <v>239</v>
      </c>
      <c r="I28" s="2">
        <v>4</v>
      </c>
      <c r="J28" s="2"/>
      <c r="K28" s="2">
        <v>4</v>
      </c>
      <c r="L28" s="2"/>
      <c r="M28" s="2"/>
      <c r="N28" s="2"/>
    </row>
    <row r="29" ht="19" customHeight="1" spans="1:14">
      <c r="A29" s="4"/>
      <c r="B29" s="2"/>
      <c r="C29" s="2" t="s">
        <v>176</v>
      </c>
      <c r="D29" s="5" t="s">
        <v>242</v>
      </c>
      <c r="E29" s="6"/>
      <c r="F29" s="7"/>
      <c r="G29" s="5" t="s">
        <v>243</v>
      </c>
      <c r="H29" s="10" t="s">
        <v>239</v>
      </c>
      <c r="I29" s="2">
        <v>3</v>
      </c>
      <c r="J29" s="2"/>
      <c r="K29" s="2">
        <v>3</v>
      </c>
      <c r="L29" s="2"/>
      <c r="M29" s="2"/>
      <c r="N29" s="2"/>
    </row>
    <row r="30" ht="15" customHeight="1" spans="1:14">
      <c r="A30" s="4"/>
      <c r="B30" s="2"/>
      <c r="C30" s="2"/>
      <c r="D30" s="5" t="s">
        <v>244</v>
      </c>
      <c r="E30" s="6"/>
      <c r="F30" s="7"/>
      <c r="G30" s="5" t="s">
        <v>245</v>
      </c>
      <c r="H30" s="10" t="s">
        <v>246</v>
      </c>
      <c r="I30" s="2">
        <v>4</v>
      </c>
      <c r="J30" s="2"/>
      <c r="K30" s="2">
        <v>4</v>
      </c>
      <c r="L30" s="2"/>
      <c r="M30" s="2"/>
      <c r="N30" s="2"/>
    </row>
    <row r="31" ht="36" customHeight="1" spans="1:14">
      <c r="A31" s="4"/>
      <c r="B31" s="2" t="s">
        <v>177</v>
      </c>
      <c r="C31" s="2" t="s">
        <v>178</v>
      </c>
      <c r="D31" s="5" t="s">
        <v>247</v>
      </c>
      <c r="E31" s="6"/>
      <c r="F31" s="7"/>
      <c r="G31" s="5" t="s">
        <v>211</v>
      </c>
      <c r="H31" s="13" t="s">
        <v>248</v>
      </c>
      <c r="I31" s="2">
        <v>10</v>
      </c>
      <c r="J31" s="2"/>
      <c r="K31" s="2">
        <v>9</v>
      </c>
      <c r="L31" s="2"/>
      <c r="M31" s="2"/>
      <c r="N31" s="2"/>
    </row>
    <row r="32" ht="15" customHeight="1" spans="1:14">
      <c r="A32" s="2" t="s">
        <v>179</v>
      </c>
      <c r="B32" s="2"/>
      <c r="C32" s="2"/>
      <c r="D32" s="2"/>
      <c r="E32" s="2"/>
      <c r="F32" s="2"/>
      <c r="G32" s="2"/>
      <c r="H32" s="2"/>
      <c r="I32" s="2">
        <v>100</v>
      </c>
      <c r="J32" s="2"/>
      <c r="K32" s="2">
        <f>SUM(K13:K31)+N6</f>
        <v>97</v>
      </c>
      <c r="L32" s="2"/>
      <c r="M32" s="20"/>
      <c r="N32" s="20"/>
    </row>
    <row r="33" spans="1:14">
      <c r="A33" s="14" t="s">
        <v>180</v>
      </c>
      <c r="B33" s="15" t="s">
        <v>181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1"/>
    </row>
    <row r="34" spans="1:14">
      <c r="A34" s="17" t="s">
        <v>182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ht="51.95" customHeight="1" spans="1:14">
      <c r="A35" s="17" t="s">
        <v>183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ht="41.1" customHeight="1" spans="1:14">
      <c r="A36" s="17" t="s">
        <v>184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customFormat="1" ht="15.95" customHeight="1"/>
  </sheetData>
  <mergeCells count="13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34:N34"/>
    <mergeCell ref="A35:N35"/>
    <mergeCell ref="A36:N36"/>
    <mergeCell ref="A10:A11"/>
    <mergeCell ref="A12:A31"/>
    <mergeCell ref="B13:B22"/>
    <mergeCell ref="B23:B30"/>
    <mergeCell ref="C13:C15"/>
    <mergeCell ref="C16:C18"/>
    <mergeCell ref="C19:C20"/>
    <mergeCell ref="C21:C22"/>
    <mergeCell ref="C23:C24"/>
    <mergeCell ref="C25:C26"/>
    <mergeCell ref="C27:C28"/>
    <mergeCell ref="C29:C30"/>
    <mergeCell ref="E4:E5"/>
    <mergeCell ref="N4:N5"/>
    <mergeCell ref="A4:B9"/>
    <mergeCell ref="C4:D5"/>
    <mergeCell ref="F4:G5"/>
    <mergeCell ref="H4:I5"/>
    <mergeCell ref="J4:K5"/>
    <mergeCell ref="L4:M5"/>
  </mergeCells>
  <pageMargins left="0.275" right="0.236111111111111" top="0.550694444444444" bottom="0.156944444444444" header="0.5" footer="0.11805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P3" sqref="P3"/>
    </sheetView>
  </sheetViews>
  <sheetFormatPr defaultColWidth="9" defaultRowHeight="13.5"/>
  <cols>
    <col min="1" max="1" width="4.36666666666667" customWidth="1"/>
    <col min="2" max="2" width="6.35" customWidth="1"/>
    <col min="3" max="3" width="7.25" customWidth="1"/>
    <col min="5" max="5" width="12.125" customWidth="1"/>
    <col min="6" max="6" width="5.375" customWidth="1"/>
    <col min="7" max="7" width="8.875" customWidth="1"/>
    <col min="8" max="8" width="10.75" customWidth="1"/>
    <col min="9" max="9" width="6.875" customWidth="1"/>
    <col min="10" max="10" width="6.5" customWidth="1"/>
    <col min="11" max="11" width="8" customWidth="1"/>
    <col min="12" max="12" width="8.375" customWidth="1"/>
    <col min="13" max="13" width="4.125" customWidth="1"/>
    <col min="14" max="14" width="11.75" customWidth="1"/>
  </cols>
  <sheetData>
    <row r="1" ht="42" customHeight="1" spans="1:14">
      <c r="A1" s="1" t="s">
        <v>196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" customHeight="1" spans="1:14">
      <c r="A2" s="2" t="s">
        <v>143</v>
      </c>
      <c r="B2" s="2"/>
      <c r="C2" s="2" t="s">
        <v>249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2" t="s">
        <v>144</v>
      </c>
      <c r="B3" s="2"/>
      <c r="C3" s="2" t="s">
        <v>198</v>
      </c>
      <c r="D3" s="2"/>
      <c r="E3" s="2"/>
      <c r="F3" s="2"/>
      <c r="G3" s="2"/>
      <c r="H3" s="2" t="s">
        <v>156</v>
      </c>
      <c r="I3" s="2"/>
      <c r="J3" s="2" t="s">
        <v>250</v>
      </c>
      <c r="K3" s="2"/>
      <c r="L3" s="2"/>
      <c r="M3" s="2"/>
      <c r="N3" s="2"/>
    </row>
    <row r="4" ht="15" customHeight="1" spans="1:14">
      <c r="A4" s="2" t="s">
        <v>145</v>
      </c>
      <c r="B4" s="2"/>
      <c r="C4" s="2"/>
      <c r="D4" s="2"/>
      <c r="E4" s="2" t="s">
        <v>56</v>
      </c>
      <c r="F4" s="2" t="s">
        <v>157</v>
      </c>
      <c r="G4" s="2"/>
      <c r="H4" s="2" t="s">
        <v>158</v>
      </c>
      <c r="I4" s="2"/>
      <c r="J4" s="2" t="s">
        <v>60</v>
      </c>
      <c r="K4" s="2"/>
      <c r="L4" s="2" t="s">
        <v>159</v>
      </c>
      <c r="M4" s="2"/>
      <c r="N4" s="2" t="s">
        <v>61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160</v>
      </c>
      <c r="D6" s="3"/>
      <c r="E6" s="2">
        <v>185</v>
      </c>
      <c r="F6" s="2">
        <v>185</v>
      </c>
      <c r="G6" s="2"/>
      <c r="H6" s="2">
        <v>185</v>
      </c>
      <c r="I6" s="2"/>
      <c r="J6" s="2">
        <v>10</v>
      </c>
      <c r="K6" s="2"/>
      <c r="L6" s="18">
        <v>1</v>
      </c>
      <c r="M6" s="2"/>
      <c r="N6" s="2">
        <v>10</v>
      </c>
    </row>
    <row r="7" ht="15" customHeight="1" spans="1:14">
      <c r="A7" s="2"/>
      <c r="B7" s="2"/>
      <c r="C7" s="2" t="s">
        <v>161</v>
      </c>
      <c r="D7" s="2"/>
      <c r="E7" s="2">
        <v>185</v>
      </c>
      <c r="F7" s="2">
        <v>185</v>
      </c>
      <c r="G7" s="2"/>
      <c r="H7" s="2">
        <v>185</v>
      </c>
      <c r="I7" s="2"/>
      <c r="J7" s="2" t="s">
        <v>64</v>
      </c>
      <c r="K7" s="2"/>
      <c r="L7" s="2"/>
      <c r="M7" s="2"/>
      <c r="N7" s="2" t="s">
        <v>64</v>
      </c>
    </row>
    <row r="8" ht="15" customHeight="1" spans="1:14">
      <c r="A8" s="2"/>
      <c r="B8" s="2"/>
      <c r="C8" s="2" t="s">
        <v>162</v>
      </c>
      <c r="D8" s="2"/>
      <c r="E8" s="2">
        <v>0</v>
      </c>
      <c r="F8" s="2">
        <v>0</v>
      </c>
      <c r="G8" s="2"/>
      <c r="H8" s="2">
        <v>0</v>
      </c>
      <c r="I8" s="2"/>
      <c r="J8" s="2" t="s">
        <v>64</v>
      </c>
      <c r="K8" s="2"/>
      <c r="L8" s="2"/>
      <c r="M8" s="2"/>
      <c r="N8" s="2" t="s">
        <v>64</v>
      </c>
    </row>
    <row r="9" ht="15" customHeight="1" spans="1:14">
      <c r="A9" s="2"/>
      <c r="B9" s="2"/>
      <c r="C9" s="2" t="s">
        <v>153</v>
      </c>
      <c r="D9" s="2"/>
      <c r="E9" s="2">
        <v>0</v>
      </c>
      <c r="F9" s="2">
        <v>0</v>
      </c>
      <c r="G9" s="2"/>
      <c r="H9" s="2">
        <v>0</v>
      </c>
      <c r="I9" s="2"/>
      <c r="J9" s="2" t="s">
        <v>64</v>
      </c>
      <c r="K9" s="2"/>
      <c r="L9" s="2"/>
      <c r="M9" s="2"/>
      <c r="N9" s="2" t="s">
        <v>64</v>
      </c>
    </row>
    <row r="10" ht="15" customHeight="1" spans="1:14">
      <c r="A10" s="2" t="s">
        <v>163</v>
      </c>
      <c r="B10" s="2" t="s">
        <v>67</v>
      </c>
      <c r="C10" s="2"/>
      <c r="D10" s="2"/>
      <c r="E10" s="2"/>
      <c r="F10" s="2"/>
      <c r="G10" s="2"/>
      <c r="H10" s="2" t="s">
        <v>164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251</v>
      </c>
      <c r="C11" s="2"/>
      <c r="D11" s="2"/>
      <c r="E11" s="2"/>
      <c r="F11" s="2"/>
      <c r="G11" s="2"/>
      <c r="H11" s="2" t="s">
        <v>251</v>
      </c>
      <c r="I11" s="2"/>
      <c r="J11" s="2"/>
      <c r="K11" s="2"/>
      <c r="L11" s="2"/>
      <c r="M11" s="2"/>
      <c r="N11" s="2"/>
    </row>
    <row r="12" ht="28" customHeight="1" spans="1:14">
      <c r="A12" s="4" t="s">
        <v>165</v>
      </c>
      <c r="B12" s="2" t="s">
        <v>71</v>
      </c>
      <c r="C12" s="2" t="s">
        <v>72</v>
      </c>
      <c r="D12" s="2" t="s">
        <v>73</v>
      </c>
      <c r="E12" s="2"/>
      <c r="F12" s="2"/>
      <c r="G12" s="2" t="s">
        <v>74</v>
      </c>
      <c r="H12" s="2" t="s">
        <v>75</v>
      </c>
      <c r="I12" s="2" t="s">
        <v>60</v>
      </c>
      <c r="J12" s="2"/>
      <c r="K12" s="2" t="s">
        <v>61</v>
      </c>
      <c r="L12" s="2"/>
      <c r="M12" s="2" t="s">
        <v>76</v>
      </c>
      <c r="N12" s="2"/>
    </row>
    <row r="13" ht="26" customHeight="1" spans="1:14">
      <c r="A13" s="4"/>
      <c r="B13" s="2" t="s">
        <v>166</v>
      </c>
      <c r="C13" s="2" t="s">
        <v>167</v>
      </c>
      <c r="D13" s="5" t="s">
        <v>201</v>
      </c>
      <c r="E13" s="6"/>
      <c r="F13" s="7"/>
      <c r="G13" s="8" t="s">
        <v>202</v>
      </c>
      <c r="H13" s="9" t="s">
        <v>203</v>
      </c>
      <c r="I13" s="2">
        <v>5</v>
      </c>
      <c r="J13" s="2"/>
      <c r="K13" s="2">
        <v>5</v>
      </c>
      <c r="L13" s="2"/>
      <c r="M13" s="2"/>
      <c r="N13" s="2"/>
    </row>
    <row r="14" ht="26" customHeight="1" spans="1:14">
      <c r="A14" s="4"/>
      <c r="B14" s="2"/>
      <c r="C14" s="2"/>
      <c r="D14" s="5" t="s">
        <v>204</v>
      </c>
      <c r="E14" s="6"/>
      <c r="F14" s="7"/>
      <c r="G14" s="8" t="s">
        <v>205</v>
      </c>
      <c r="H14" s="9" t="s">
        <v>206</v>
      </c>
      <c r="I14" s="2">
        <v>5</v>
      </c>
      <c r="J14" s="2"/>
      <c r="K14" s="2">
        <v>5</v>
      </c>
      <c r="L14" s="2"/>
      <c r="M14" s="2"/>
      <c r="N14" s="2"/>
    </row>
    <row r="15" ht="26" customHeight="1" spans="1:14">
      <c r="A15" s="4"/>
      <c r="B15" s="2"/>
      <c r="C15" s="2"/>
      <c r="D15" s="5" t="s">
        <v>207</v>
      </c>
      <c r="E15" s="6"/>
      <c r="F15" s="7"/>
      <c r="G15" s="8" t="s">
        <v>208</v>
      </c>
      <c r="H15" s="9" t="s">
        <v>209</v>
      </c>
      <c r="I15" s="2">
        <v>5</v>
      </c>
      <c r="J15" s="2"/>
      <c r="K15" s="2">
        <v>5</v>
      </c>
      <c r="L15" s="2"/>
      <c r="M15" s="2"/>
      <c r="N15" s="2"/>
    </row>
    <row r="16" ht="19" customHeight="1" spans="1:14">
      <c r="A16" s="4"/>
      <c r="B16" s="2"/>
      <c r="C16" s="2" t="s">
        <v>171</v>
      </c>
      <c r="D16" s="5" t="s">
        <v>210</v>
      </c>
      <c r="E16" s="6"/>
      <c r="F16" s="7"/>
      <c r="G16" s="8" t="s">
        <v>211</v>
      </c>
      <c r="H16" s="10" t="s">
        <v>212</v>
      </c>
      <c r="I16" s="2">
        <v>5</v>
      </c>
      <c r="J16" s="2"/>
      <c r="K16" s="2">
        <v>5</v>
      </c>
      <c r="L16" s="2"/>
      <c r="M16" s="2"/>
      <c r="N16" s="2"/>
    </row>
    <row r="17" ht="19" customHeight="1" spans="1:14">
      <c r="A17" s="4"/>
      <c r="B17" s="2"/>
      <c r="C17" s="2"/>
      <c r="D17" s="5" t="s">
        <v>213</v>
      </c>
      <c r="E17" s="6"/>
      <c r="F17" s="7"/>
      <c r="G17" s="8" t="s">
        <v>214</v>
      </c>
      <c r="H17" s="10" t="s">
        <v>215</v>
      </c>
      <c r="I17" s="2">
        <v>5</v>
      </c>
      <c r="J17" s="2"/>
      <c r="K17" s="2">
        <v>5</v>
      </c>
      <c r="L17" s="2"/>
      <c r="M17" s="2"/>
      <c r="N17" s="2"/>
    </row>
    <row r="18" ht="19" customHeight="1" spans="1:14">
      <c r="A18" s="4"/>
      <c r="B18" s="2"/>
      <c r="C18" s="2"/>
      <c r="D18" s="5" t="s">
        <v>216</v>
      </c>
      <c r="E18" s="6"/>
      <c r="F18" s="7"/>
      <c r="G18" s="8" t="s">
        <v>217</v>
      </c>
      <c r="H18" s="10" t="s">
        <v>218</v>
      </c>
      <c r="I18" s="2">
        <v>5</v>
      </c>
      <c r="J18" s="2"/>
      <c r="K18" s="2">
        <v>5</v>
      </c>
      <c r="L18" s="2"/>
      <c r="M18" s="2"/>
      <c r="N18" s="2"/>
    </row>
    <row r="19" ht="19" customHeight="1" spans="1:14">
      <c r="A19" s="4"/>
      <c r="B19" s="2"/>
      <c r="C19" s="2" t="s">
        <v>172</v>
      </c>
      <c r="D19" s="5" t="s">
        <v>219</v>
      </c>
      <c r="E19" s="6"/>
      <c r="F19" s="7"/>
      <c r="G19" s="8" t="s">
        <v>217</v>
      </c>
      <c r="H19" s="10" t="s">
        <v>220</v>
      </c>
      <c r="I19" s="2">
        <v>5</v>
      </c>
      <c r="J19" s="2"/>
      <c r="K19" s="2">
        <v>5</v>
      </c>
      <c r="L19" s="2"/>
      <c r="M19" s="2"/>
      <c r="N19" s="2"/>
    </row>
    <row r="20" ht="19" customHeight="1" spans="1:14">
      <c r="A20" s="4"/>
      <c r="B20" s="2"/>
      <c r="C20" s="2"/>
      <c r="D20" s="5" t="s">
        <v>221</v>
      </c>
      <c r="E20" s="6"/>
      <c r="F20" s="7"/>
      <c r="G20" s="8" t="s">
        <v>217</v>
      </c>
      <c r="H20" s="10" t="s">
        <v>252</v>
      </c>
      <c r="I20" s="2">
        <v>5</v>
      </c>
      <c r="J20" s="2"/>
      <c r="K20" s="2">
        <v>5</v>
      </c>
      <c r="L20" s="2"/>
      <c r="M20" s="2"/>
      <c r="N20" s="2"/>
    </row>
    <row r="21" ht="19" customHeight="1" spans="1:14">
      <c r="A21" s="4"/>
      <c r="B21" s="2"/>
      <c r="C21" s="2" t="s">
        <v>173</v>
      </c>
      <c r="D21" s="5" t="s">
        <v>223</v>
      </c>
      <c r="E21" s="6"/>
      <c r="F21" s="7"/>
      <c r="G21" s="8" t="s">
        <v>214</v>
      </c>
      <c r="H21" s="10" t="s">
        <v>224</v>
      </c>
      <c r="I21" s="2">
        <v>5</v>
      </c>
      <c r="J21" s="2"/>
      <c r="K21" s="2">
        <v>5</v>
      </c>
      <c r="L21" s="2"/>
      <c r="M21" s="2"/>
      <c r="N21" s="2"/>
    </row>
    <row r="22" ht="19" customHeight="1" spans="1:14">
      <c r="A22" s="4"/>
      <c r="B22" s="2"/>
      <c r="C22" s="2"/>
      <c r="D22" s="5" t="s">
        <v>225</v>
      </c>
      <c r="E22" s="6"/>
      <c r="F22" s="7"/>
      <c r="G22" s="8" t="s">
        <v>226</v>
      </c>
      <c r="H22" s="11" t="s">
        <v>227</v>
      </c>
      <c r="I22" s="2">
        <v>5</v>
      </c>
      <c r="J22" s="2"/>
      <c r="K22" s="2">
        <v>5</v>
      </c>
      <c r="L22" s="2"/>
      <c r="M22" s="2"/>
      <c r="N22" s="2"/>
    </row>
    <row r="23" ht="19" customHeight="1" spans="1:14">
      <c r="A23" s="4"/>
      <c r="B23" s="2" t="s">
        <v>174</v>
      </c>
      <c r="C23" s="2" t="s">
        <v>110</v>
      </c>
      <c r="D23" s="5" t="s">
        <v>228</v>
      </c>
      <c r="E23" s="6"/>
      <c r="F23" s="7"/>
      <c r="G23" s="5" t="s">
        <v>229</v>
      </c>
      <c r="H23" s="10" t="s">
        <v>230</v>
      </c>
      <c r="I23" s="2">
        <v>4</v>
      </c>
      <c r="J23" s="2"/>
      <c r="K23" s="2">
        <v>2</v>
      </c>
      <c r="L23" s="2"/>
      <c r="M23" s="19" t="s">
        <v>253</v>
      </c>
      <c r="N23" s="19"/>
    </row>
    <row r="24" ht="19" customHeight="1" spans="1:14">
      <c r="A24" s="4"/>
      <c r="B24" s="2"/>
      <c r="C24" s="2"/>
      <c r="D24" s="5" t="s">
        <v>232</v>
      </c>
      <c r="E24" s="6"/>
      <c r="F24" s="7"/>
      <c r="G24" s="5" t="s">
        <v>233</v>
      </c>
      <c r="H24" s="10" t="s">
        <v>234</v>
      </c>
      <c r="I24" s="2">
        <v>3</v>
      </c>
      <c r="J24" s="2"/>
      <c r="K24" s="2">
        <v>3</v>
      </c>
      <c r="L24" s="2"/>
      <c r="M24" s="19"/>
      <c r="N24" s="19"/>
    </row>
    <row r="25" ht="19" customHeight="1" spans="1:14">
      <c r="A25" s="4"/>
      <c r="B25" s="2"/>
      <c r="C25" s="2" t="s">
        <v>113</v>
      </c>
      <c r="D25" s="5" t="s">
        <v>235</v>
      </c>
      <c r="E25" s="6"/>
      <c r="F25" s="7"/>
      <c r="G25" s="5" t="s">
        <v>214</v>
      </c>
      <c r="H25" s="10" t="s">
        <v>236</v>
      </c>
      <c r="I25" s="2">
        <v>4</v>
      </c>
      <c r="J25" s="2"/>
      <c r="K25" s="2">
        <v>4</v>
      </c>
      <c r="L25" s="2"/>
      <c r="M25" s="2"/>
      <c r="N25" s="2"/>
    </row>
    <row r="26" ht="19" customHeight="1" spans="1:14">
      <c r="A26" s="4"/>
      <c r="B26" s="2"/>
      <c r="C26" s="2"/>
      <c r="D26" s="5" t="s">
        <v>237</v>
      </c>
      <c r="E26" s="6"/>
      <c r="F26" s="7"/>
      <c r="G26" s="5" t="s">
        <v>214</v>
      </c>
      <c r="H26" s="12">
        <v>0.98</v>
      </c>
      <c r="I26" s="2">
        <v>4</v>
      </c>
      <c r="J26" s="2"/>
      <c r="K26" s="2">
        <v>4</v>
      </c>
      <c r="L26" s="2"/>
      <c r="M26" s="2"/>
      <c r="N26" s="2"/>
    </row>
    <row r="27" ht="19" customHeight="1" spans="1:14">
      <c r="A27" s="4"/>
      <c r="B27" s="2"/>
      <c r="C27" s="2" t="s">
        <v>175</v>
      </c>
      <c r="D27" s="5" t="s">
        <v>238</v>
      </c>
      <c r="E27" s="6"/>
      <c r="F27" s="7"/>
      <c r="G27" s="5" t="s">
        <v>211</v>
      </c>
      <c r="H27" s="10" t="s">
        <v>239</v>
      </c>
      <c r="I27" s="2">
        <v>4</v>
      </c>
      <c r="J27" s="2"/>
      <c r="K27" s="2">
        <v>4</v>
      </c>
      <c r="L27" s="2"/>
      <c r="M27" s="2"/>
      <c r="N27" s="2"/>
    </row>
    <row r="28" ht="19" customHeight="1" spans="1:14">
      <c r="A28" s="4"/>
      <c r="B28" s="2"/>
      <c r="C28" s="2"/>
      <c r="D28" s="5" t="s">
        <v>240</v>
      </c>
      <c r="E28" s="6"/>
      <c r="F28" s="7"/>
      <c r="G28" s="5" t="s">
        <v>241</v>
      </c>
      <c r="H28" s="10" t="s">
        <v>239</v>
      </c>
      <c r="I28" s="2">
        <v>4</v>
      </c>
      <c r="J28" s="2"/>
      <c r="K28" s="2">
        <v>4</v>
      </c>
      <c r="L28" s="2"/>
      <c r="M28" s="2"/>
      <c r="N28" s="2"/>
    </row>
    <row r="29" ht="19" customHeight="1" spans="1:14">
      <c r="A29" s="4"/>
      <c r="B29" s="2"/>
      <c r="C29" s="2" t="s">
        <v>176</v>
      </c>
      <c r="D29" s="5" t="s">
        <v>242</v>
      </c>
      <c r="E29" s="6"/>
      <c r="F29" s="7"/>
      <c r="G29" s="5" t="s">
        <v>243</v>
      </c>
      <c r="H29" s="10" t="s">
        <v>239</v>
      </c>
      <c r="I29" s="2">
        <v>3</v>
      </c>
      <c r="J29" s="2"/>
      <c r="K29" s="2">
        <v>3</v>
      </c>
      <c r="L29" s="2"/>
      <c r="M29" s="2"/>
      <c r="N29" s="2"/>
    </row>
    <row r="30" ht="15" customHeight="1" spans="1:14">
      <c r="A30" s="4"/>
      <c r="B30" s="2"/>
      <c r="C30" s="2"/>
      <c r="D30" s="5" t="s">
        <v>244</v>
      </c>
      <c r="E30" s="6"/>
      <c r="F30" s="7"/>
      <c r="G30" s="5" t="s">
        <v>245</v>
      </c>
      <c r="H30" s="10" t="s">
        <v>246</v>
      </c>
      <c r="I30" s="2">
        <v>4</v>
      </c>
      <c r="J30" s="2"/>
      <c r="K30" s="2">
        <v>4</v>
      </c>
      <c r="L30" s="2"/>
      <c r="M30" s="2"/>
      <c r="N30" s="2"/>
    </row>
    <row r="31" ht="36" customHeight="1" spans="1:14">
      <c r="A31" s="4"/>
      <c r="B31" s="2" t="s">
        <v>177</v>
      </c>
      <c r="C31" s="2" t="s">
        <v>178</v>
      </c>
      <c r="D31" s="5" t="s">
        <v>247</v>
      </c>
      <c r="E31" s="6"/>
      <c r="F31" s="7"/>
      <c r="G31" s="5" t="s">
        <v>211</v>
      </c>
      <c r="H31" s="13" t="s">
        <v>248</v>
      </c>
      <c r="I31" s="2">
        <v>10</v>
      </c>
      <c r="J31" s="2"/>
      <c r="K31" s="2">
        <v>9</v>
      </c>
      <c r="L31" s="2"/>
      <c r="M31" s="2"/>
      <c r="N31" s="2"/>
    </row>
    <row r="32" ht="15" customHeight="1" spans="1:14">
      <c r="A32" s="2" t="s">
        <v>179</v>
      </c>
      <c r="B32" s="2"/>
      <c r="C32" s="2"/>
      <c r="D32" s="2"/>
      <c r="E32" s="2"/>
      <c r="F32" s="2"/>
      <c r="G32" s="2"/>
      <c r="H32" s="2"/>
      <c r="I32" s="2">
        <v>100</v>
      </c>
      <c r="J32" s="2"/>
      <c r="K32" s="2">
        <f>SUM(K13:K31)+N6</f>
        <v>97</v>
      </c>
      <c r="L32" s="2"/>
      <c r="M32" s="20"/>
      <c r="N32" s="20"/>
    </row>
    <row r="33" spans="1:14">
      <c r="A33" s="14" t="s">
        <v>180</v>
      </c>
      <c r="B33" s="15" t="s">
        <v>181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21"/>
    </row>
    <row r="34" spans="1:14">
      <c r="A34" s="17" t="s">
        <v>182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ht="51.95" customHeight="1" spans="1:14">
      <c r="A35" s="17" t="s">
        <v>183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ht="41.1" customHeight="1" spans="1:14">
      <c r="A36" s="17" t="s">
        <v>184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ht="15.95" customHeight="1"/>
  </sheetData>
  <mergeCells count="13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B33:N33"/>
    <mergeCell ref="A34:N34"/>
    <mergeCell ref="A35:N35"/>
    <mergeCell ref="A36:N36"/>
    <mergeCell ref="A10:A11"/>
    <mergeCell ref="A12:A31"/>
    <mergeCell ref="B13:B22"/>
    <mergeCell ref="B23:B30"/>
    <mergeCell ref="C13:C15"/>
    <mergeCell ref="C16:C18"/>
    <mergeCell ref="C19:C20"/>
    <mergeCell ref="C21:C22"/>
    <mergeCell ref="C23:C24"/>
    <mergeCell ref="C25:C26"/>
    <mergeCell ref="C27:C28"/>
    <mergeCell ref="C29:C30"/>
    <mergeCell ref="E4:E5"/>
    <mergeCell ref="N4:N5"/>
    <mergeCell ref="A4:B9"/>
    <mergeCell ref="C4:D5"/>
    <mergeCell ref="F4:G5"/>
    <mergeCell ref="H4:I5"/>
    <mergeCell ref="J4:K5"/>
    <mergeCell ref="L4:M5"/>
  </mergeCells>
  <pageMargins left="0.236111111111111" right="0.314583333333333" top="0.393055555555556" bottom="0.156944444444444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部门自评报告（参考提纲）</vt:lpstr>
      <vt:lpstr>县级部门（单位）整体支出绩效自评表</vt:lpstr>
      <vt:lpstr>部门预算项目支出绩效自评结果汇总表</vt:lpstr>
      <vt:lpstr>县级部门预算项目支出绩效自评表</vt:lpstr>
      <vt:lpstr>省市对县转移支付绩效自评结果汇总表</vt:lpstr>
      <vt:lpstr>省市对县转移支付绩效自评表（团结)</vt:lpstr>
      <vt:lpstr>省市对县转移支付绩效自评表（团结、下二坝村）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2020-03-12T02:25:00Z</cp:lastPrinted>
  <dcterms:modified xsi:type="dcterms:W3CDTF">2025-01-09T07:27:53Z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A1230F9EE1B549888FFF02EF95B69B07</vt:lpwstr>
  </property>
</Properties>
</file>