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tabRatio="989" firstSheet="3" activeTab="6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（参考模板）" sheetId="4" r:id="rId4"/>
    <sheet name="县级部门（单位）政府采购（公用经费）支出绩效自评表（参考模板）" sheetId="10" r:id="rId5"/>
    <sheet name="部门预算项目支出绩效自评结果汇总表" sheetId="5" r:id="rId6"/>
    <sheet name="县级部门预算项目支出绩效自评表（床位）" sheetId="6" r:id="rId7"/>
    <sheet name="药品" sheetId="13" r:id="rId8"/>
    <sheet name="政府采购项目支出绩效自评表（参考模板） " sheetId="11" r:id="rId9"/>
    <sheet name="省市对县转移支付绩效自评结果汇总表" sheetId="7" r:id="rId10"/>
    <sheet name="省市对县转移支付绩效自评表（药品）" sheetId="8" r:id="rId11"/>
    <sheet name="60" sheetId="14" r:id="rId12"/>
    <sheet name="省市对县转移支付绩效自评表（政府采购类）（参考模板）" sheetId="1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<sst xmlns="http://schemas.openxmlformats.org/spreadsheetml/2006/main" count="955" uniqueCount="251">
  <si>
    <r>
      <rPr>
        <b/>
        <sz val="36"/>
        <color rgb="FF000000"/>
        <rFont val="宋体"/>
        <charset val="134"/>
      </rPr>
      <t>2023年度县级预算执行情况绩效单位自评报表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</si>
  <si>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</t>
  </si>
  <si>
    <t xml:space="preserve">                                 编报日期：2024年2月28日</t>
  </si>
  <si>
    <t xml:space="preserve">                                 联系人及电话：    张子莉  15349361304   </t>
  </si>
  <si>
    <t>2023年度县级预算执行情况绩效单位自评报表目录</t>
  </si>
  <si>
    <t>一、部门自评报告</t>
  </si>
  <si>
    <t>二、部门整体支出自评表</t>
  </si>
  <si>
    <t>三、政府采购（公用经费类）支出绩效自评表</t>
  </si>
  <si>
    <t>四、部门预算项目支出绩效自评结果汇总表</t>
  </si>
  <si>
    <t xml:space="preserve">  1.床位补助项目绩效自评表</t>
  </si>
  <si>
    <t xml:space="preserve">  2.公立医院取消药品加成县级补助项目绩效自评表</t>
  </si>
  <si>
    <t>五、省对市县转移支付支出绩效自评结果汇总表</t>
  </si>
  <si>
    <t xml:space="preserve">  1.县级公立医院取消药品加成省级补助项目绩效自评表</t>
  </si>
  <si>
    <t xml:space="preserve">  2.省级中医特色优势专科建设项目绩效自评表</t>
  </si>
  <si>
    <r>
      <rPr>
        <b/>
        <sz val="22"/>
        <color rgb="FF000000"/>
        <rFont val="宋体"/>
        <charset val="134"/>
      </rPr>
      <t xml:space="preserve">2023年度县级预算执行情况单位自评报告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</si>
  <si>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</si>
  <si>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</si>
  <si>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</si>
  <si>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</si>
  <si>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</si>
  <si>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</si>
  <si>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</si>
  <si>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</si>
  <si>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</si>
  <si>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</si>
  <si>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</si>
  <si>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2023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</si>
  <si>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</si>
  <si>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</si>
  <si>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</si>
  <si>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</si>
  <si>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</si>
  <si>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</si>
  <si>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</si>
  <si>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rgb="FF000000"/>
        <rFont val="黑体"/>
        <charset val="134"/>
      </rPr>
      <t xml:space="preserve">    五、部门管理的中央省市对县转移支付绩效自评情况分析</t>
    </r>
    <r>
      <rPr>
        <sz val="16"/>
        <color rgb="FF000000"/>
        <rFont val="Arial"/>
        <charset val="134"/>
      </rPr>
      <t xml:space="preserve">	</t>
    </r>
  </si>
  <si>
    <t xml:space="preserve">    2023年，本部门共管理中央省市对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</si>
  <si>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</si>
  <si>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</si>
  <si>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</si>
  <si>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</si>
  <si>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</si>
  <si>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</si>
  <si>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</si>
  <si>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>民乐县中医医院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</si>
  <si>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</si>
  <si>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民乐县中医医院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</si>
  <si>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</si>
  <si>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</si>
  <si>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</si>
  <si>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</si>
  <si>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</si>
  <si>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</si>
  <si>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</si>
  <si>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</si>
  <si>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</si>
  <si>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</si>
  <si>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</si>
  <si>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</si>
  <si>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</si>
  <si>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</si>
  <si>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根据《甘肃省全面推开县级公立医院综合改革实施方案》要求，我院结合实际，采取多种有效措施，逐步建立完善现代医院管理制度，认真执行分级诊疗制度，深入开展公立医院改革各项工作稳步推进。</t>
  </si>
  <si>
    <t>2023年共接诊门诊患者近20万人次，收治住院患者1.8万人次，开展各类手术4000余例，以实事映初心，以服务暖民心，开展各类义诊活动55次，发放各类宣传彩页25000余份，接受咨询就诊8600余人次，免费发放16000余元的药品，满足广大患者的诊断、治疗，从而有效缓解群众看病难、看病贵的问题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</si>
  <si>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</si>
  <si>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</si>
  <si>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</si>
  <si>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</si>
  <si>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</si>
  <si>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</si>
  <si>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</si>
  <si>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</si>
  <si>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</si>
  <si>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</si>
  <si>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≥95%</t>
  </si>
  <si>
    <t>无偏差</t>
  </si>
  <si>
    <t>项目支出预算执行率</t>
  </si>
  <si>
    <t>预算资金未到位</t>
  </si>
  <si>
    <t>“三公经费”控制率</t>
  </si>
  <si>
    <t>≤100%</t>
  </si>
  <si>
    <t>结转结余变动率</t>
  </si>
  <si>
    <t>≤20%</t>
  </si>
  <si>
    <t>财务管理</t>
  </si>
  <si>
    <t>财务管理制度健全性</t>
  </si>
  <si>
    <t>制度健全</t>
  </si>
  <si>
    <t>资金使用规范性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</si>
  <si>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</si>
  <si>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</si>
  <si>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</si>
  <si>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</si>
  <si>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</si>
  <si>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</si>
  <si>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</si>
  <si>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</si>
  <si>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</si>
  <si>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</si>
  <si>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</si>
  <si>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新增设备数量≥3</t>
  </si>
  <si>
    <t>产出质量指标</t>
  </si>
  <si>
    <t>设备合格率≥95%</t>
  </si>
  <si>
    <t>产出时效指标</t>
  </si>
  <si>
    <t>财政资金到位及时率≥90%</t>
  </si>
  <si>
    <t>产出成本指标</t>
  </si>
  <si>
    <t>设备投资回收期≤5年</t>
  </si>
  <si>
    <t>年度达标</t>
  </si>
  <si>
    <t>部门效果目标</t>
  </si>
  <si>
    <t>经济效益指标</t>
  </si>
  <si>
    <t>年就诊人次≥180000</t>
  </si>
  <si>
    <t>社会效益指标</t>
  </si>
  <si>
    <t>群众就医经济负担降低</t>
  </si>
  <si>
    <t>降低</t>
  </si>
  <si>
    <t>生态效益指标</t>
  </si>
  <si>
    <t>医废规范化处理合格率≥90%</t>
  </si>
  <si>
    <t>社会影响</t>
  </si>
  <si>
    <t>单位获奖情况</t>
  </si>
  <si>
    <t>次数≥1</t>
  </si>
  <si>
    <t>违法违纪情况</t>
  </si>
  <si>
    <t>无违法违纪</t>
  </si>
  <si>
    <t>能力建设</t>
  </si>
  <si>
    <t>长效管理</t>
  </si>
  <si>
    <t>中期规划建设完备程度</t>
  </si>
  <si>
    <t>中期规划建设完备</t>
  </si>
  <si>
    <t>建设完备</t>
  </si>
  <si>
    <t>组织建设</t>
  </si>
  <si>
    <t>党建工作开展规律性</t>
  </si>
  <si>
    <t>党建工作规律性开展</t>
  </si>
  <si>
    <t>信息化建设情况</t>
  </si>
  <si>
    <t>信息化管理覆盖率</t>
  </si>
  <si>
    <t>≥90%</t>
  </si>
  <si>
    <t>人力资源建设</t>
  </si>
  <si>
    <t>人员培训机制完备性</t>
  </si>
  <si>
    <t>人员培训机制完备</t>
  </si>
  <si>
    <t>档案管理</t>
  </si>
  <si>
    <t>档案管理完备性</t>
  </si>
  <si>
    <t>档案管理完备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</si>
  <si>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</si>
  <si>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</si>
  <si>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</si>
  <si>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</si>
  <si>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</si>
  <si>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</si>
  <si>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</si>
  <si>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部门（单位）政府采购（公用经费类）支出绩效
自评表</t>
    </r>
  </si>
  <si>
    <t>项目名称</t>
  </si>
  <si>
    <t>主管部门</t>
  </si>
  <si>
    <t>实施单位</t>
  </si>
  <si>
    <t>项目资金（万元）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</si>
  <si>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</si>
  <si>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</si>
  <si>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</si>
  <si>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</si>
  <si>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</si>
  <si>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</si>
  <si>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</si>
  <si>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</si>
  <si>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</si>
  <si>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</si>
  <si>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</si>
  <si>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</si>
  <si>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</si>
  <si>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</si>
  <si>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……</t>
  </si>
  <si>
    <t>质量指标</t>
  </si>
  <si>
    <t>时效指标</t>
  </si>
  <si>
    <t>成本指标</t>
  </si>
  <si>
    <t>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</si>
  <si>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</si>
  <si>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</si>
  <si>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</si>
  <si>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</si>
  <si>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</si>
  <si>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</si>
  <si>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</si>
  <si>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</si>
  <si>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</si>
  <si>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2023年度县级部门预算支出项目绩效自评结果汇总表</t>
  </si>
  <si>
    <t>序号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</si>
  <si>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</si>
  <si>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</si>
  <si>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</si>
  <si>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</si>
  <si>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</si>
  <si>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</si>
  <si>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</si>
  <si>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>床位补贴</t>
  </si>
  <si>
    <t>公立医院取消药品加成县级补助</t>
  </si>
  <si>
    <t>合计</t>
  </si>
  <si>
    <t>2023年民乐县中医医院部门预算项目支出绩效自评表</t>
  </si>
  <si>
    <t>床位补助</t>
  </si>
  <si>
    <t>民乐县卫生健康局</t>
  </si>
  <si>
    <t xml:space="preserve">                                                                                                                                                          </t>
  </si>
  <si>
    <t>新增设备数量</t>
  </si>
  <si>
    <t>手术例数</t>
  </si>
  <si>
    <t>设备合格率</t>
  </si>
  <si>
    <t>设备维修率</t>
  </si>
  <si>
    <t>≤10%</t>
  </si>
  <si>
    <t>完成</t>
  </si>
  <si>
    <t>设备使用率</t>
  </si>
  <si>
    <t>财政资金到位及时率</t>
  </si>
  <si>
    <t>预算执行率</t>
  </si>
  <si>
    <t>设备购置成本</t>
  </si>
  <si>
    <t>≤旧设备120%</t>
  </si>
  <si>
    <t>达标</t>
  </si>
  <si>
    <t>设备年维保费用</t>
  </si>
  <si>
    <t>≤50万元</t>
  </si>
  <si>
    <t>设备投资回收期</t>
  </si>
  <si>
    <t>5年</t>
  </si>
  <si>
    <t>年度指标</t>
  </si>
  <si>
    <t>开展新技术新业务指标</t>
  </si>
  <si>
    <t>年门诊人次</t>
  </si>
  <si>
    <t>年住院人次</t>
  </si>
  <si>
    <t>县级公立医院服务能力</t>
  </si>
  <si>
    <t>提升</t>
  </si>
  <si>
    <t>群众就医经济负担</t>
  </si>
  <si>
    <t>新设备应用率</t>
  </si>
  <si>
    <t>医废规范化处理合格率</t>
  </si>
  <si>
    <t>大型设备单机成本收益率</t>
  </si>
  <si>
    <t>≥30%</t>
  </si>
  <si>
    <t>目标人群生活方式持续改善率</t>
  </si>
  <si>
    <t>长效管理机制</t>
  </si>
  <si>
    <t>健全</t>
  </si>
  <si>
    <t>患者满意度</t>
  </si>
  <si>
    <t>职工满意度</t>
  </si>
  <si>
    <t>无</t>
  </si>
  <si>
    <t>2022年民乐县中医医院部门预算项目支出绩效自评表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</si>
  <si>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部门政府采购项目支出绩效自评表</t>
    </r>
  </si>
  <si>
    <t>2023年度中央省市对县转移支付绩效自评结果汇总表</t>
  </si>
  <si>
    <t>转移支付名称</t>
  </si>
  <si>
    <t>转移支付预算执行情况（万元）</t>
  </si>
  <si>
    <t>中央补助</t>
  </si>
  <si>
    <t>省级安排</t>
  </si>
  <si>
    <t>市级安排</t>
  </si>
  <si>
    <t>县级安排</t>
  </si>
  <si>
    <t>其他资金</t>
  </si>
  <si>
    <t>县级公立医院取消药品加成省级补助资金</t>
  </si>
  <si>
    <t>卫生健康局</t>
  </si>
  <si>
    <t>省级中医特色优势专科建设项目补助资金</t>
  </si>
  <si>
    <t>2023年度中央省市对县转移支付绩效自评表</t>
  </si>
  <si>
    <t>2023年县级公立医院取消药品加成省级补助资金</t>
  </si>
  <si>
    <t>县级主管部门</t>
  </si>
  <si>
    <t>甘肃省卫生健康委</t>
  </si>
  <si>
    <t>其中：中央资金</t>
  </si>
  <si>
    <t xml:space="preserve">      省级资金</t>
  </si>
  <si>
    <t xml:space="preserve">      市级资金</t>
  </si>
  <si>
    <t xml:space="preserve">      县级资金</t>
  </si>
  <si>
    <t xml:space="preserve">      其他资金</t>
  </si>
  <si>
    <t>小于等于50万元</t>
  </si>
  <si>
    <t>≥90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</si>
  <si>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</si>
  <si>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</si>
  <si>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</si>
  <si>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2023年省级中医特色优势专科建设项目补助资金</t>
  </si>
  <si>
    <t>2023年度中央省市对县转移支付绩效自评表（政府采购类）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</si>
</sst>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48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仿宋_GB2312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6"/>
      <color rgb="FF000000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rgb="FF000000"/>
      <name val="宋体"/>
      <charset val="134"/>
    </font>
    <font>
      <sz val="22"/>
      <color rgb="FF000000"/>
      <name val="仿宋_GB2312"/>
      <charset val="134"/>
    </font>
    <font>
      <sz val="16"/>
      <color indexed="8"/>
      <name val="Arial"/>
      <charset val="134"/>
    </font>
    <font>
      <sz val="16"/>
      <color indexed="8"/>
      <name val="仿宋_GB2312"/>
      <charset val="134"/>
    </font>
    <font>
      <sz val="16"/>
      <color rgb="FF000000"/>
      <name val="Arial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2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25" applyNumberFormat="0" applyAlignment="0" applyProtection="0">
      <alignment vertical="center"/>
    </xf>
    <xf numFmtId="0" fontId="32" fillId="4" borderId="26" applyNumberFormat="0" applyAlignment="0" applyProtection="0">
      <alignment vertical="center"/>
    </xf>
    <xf numFmtId="0" fontId="33" fillId="4" borderId="25" applyNumberFormat="0" applyAlignment="0" applyProtection="0">
      <alignment vertical="center"/>
    </xf>
    <xf numFmtId="0" fontId="34" fillId="5" borderId="27" applyNumberFormat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textRotation="255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255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176" fontId="0" fillId="0" borderId="1" xfId="3" applyNumberFormat="1" applyFont="1" applyBorder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8" fillId="0" borderId="0" xfId="0" applyFont="1" applyFill="1" applyBorder="1" applyAlignment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left" vertical="center" wrapText="1"/>
    </xf>
    <xf numFmtId="9" fontId="10" fillId="0" borderId="1" xfId="0" applyNumberFormat="1" applyFont="1" applyFill="1" applyBorder="1" applyAlignment="1">
      <alignment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 indent="2"/>
    </xf>
    <xf numFmtId="0" fontId="17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0" fontId="17" fillId="0" borderId="0" xfId="0" applyFont="1" applyBorder="1">
      <alignment vertical="center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6" sqref="A6"/>
    </sheetView>
  </sheetViews>
  <sheetFormatPr defaultColWidth="9" defaultRowHeight="13.5"/>
  <cols>
    <col min="1" max="1" width="181.375" customWidth="1"/>
  </cols>
  <sheetData>
    <row r="1" ht="149.25" customHeight="1" spans="1:11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</row>
    <row r="2" ht="51" customHeight="1" spans="1:11">
      <c r="A2" s="130"/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ht="51" customHeight="1" spans="1:11">
      <c r="A3" s="130"/>
      <c r="B3" s="129"/>
      <c r="C3" s="129"/>
      <c r="D3" s="129"/>
      <c r="E3" s="129"/>
      <c r="F3" s="129"/>
      <c r="G3" s="129"/>
      <c r="H3" s="129"/>
      <c r="I3" s="129"/>
      <c r="J3" s="129"/>
      <c r="K3" s="129"/>
    </row>
    <row r="4" ht="51" customHeight="1" spans="1:11">
      <c r="A4" s="131" t="s">
        <v>1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ht="51" customHeight="1" spans="1:11">
      <c r="A5" s="131" t="s">
        <v>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</row>
    <row r="6" ht="51" customHeight="1" spans="1:11">
      <c r="A6" s="132" t="s">
        <v>3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</row>
    <row r="7" s="124" customFormat="1" ht="27" customHeight="1" spans="1:1">
      <c r="A7" s="133"/>
    </row>
    <row r="8" s="124" customFormat="1" ht="27" customHeight="1"/>
    <row r="9" s="124" customFormat="1" ht="27" customHeight="1"/>
  </sheetData>
  <pageMargins left="0.699305555555556" right="0.759722222222222" top="2.01944444444444" bottom="1.6" header="0.919444444444445" footer="1.05972222222222"/>
  <pageSetup paperSize="9" scale="72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N8" sqref="N8"/>
    </sheetView>
  </sheetViews>
  <sheetFormatPr defaultColWidth="9" defaultRowHeight="13.5"/>
  <cols>
    <col min="1" max="1" width="5.75" style="31" customWidth="1"/>
    <col min="2" max="2" width="23" customWidth="1"/>
    <col min="3" max="3" width="16.25" customWidth="1"/>
    <col min="4" max="12" width="10.5" customWidth="1"/>
    <col min="13" max="13" width="9.375" customWidth="1"/>
  </cols>
  <sheetData>
    <row r="1" ht="57" customHeight="1" spans="1:13">
      <c r="A1" s="32" t="s">
        <v>224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="30" customFormat="1" ht="30" customHeight="1" spans="1:13">
      <c r="A2" s="33" t="s">
        <v>174</v>
      </c>
      <c r="B2" s="34" t="s">
        <v>225</v>
      </c>
      <c r="C2" s="35" t="s">
        <v>142</v>
      </c>
      <c r="D2" s="36" t="s">
        <v>226</v>
      </c>
      <c r="E2" s="37"/>
      <c r="F2" s="37"/>
      <c r="G2" s="37"/>
      <c r="H2" s="37"/>
      <c r="I2" s="37"/>
      <c r="J2" s="37"/>
      <c r="K2" s="44"/>
      <c r="L2" s="33" t="s">
        <v>175</v>
      </c>
      <c r="M2" s="33" t="s">
        <v>176</v>
      </c>
    </row>
    <row r="3" s="30" customFormat="1" ht="30" customHeight="1" spans="1:13">
      <c r="A3" s="38"/>
      <c r="B3" s="34"/>
      <c r="C3" s="35"/>
      <c r="D3" s="36" t="s">
        <v>48</v>
      </c>
      <c r="E3" s="37"/>
      <c r="F3" s="37"/>
      <c r="G3" s="37"/>
      <c r="H3" s="37"/>
      <c r="I3" s="44"/>
      <c r="J3" s="45" t="s">
        <v>177</v>
      </c>
      <c r="K3" s="45" t="s">
        <v>178</v>
      </c>
      <c r="L3" s="38"/>
      <c r="M3" s="38"/>
    </row>
    <row r="4" s="30" customFormat="1" ht="30" customHeight="1" spans="1:13">
      <c r="A4" s="39"/>
      <c r="B4" s="34"/>
      <c r="C4" s="35"/>
      <c r="D4" s="35" t="s">
        <v>179</v>
      </c>
      <c r="E4" s="34" t="s">
        <v>227</v>
      </c>
      <c r="F4" s="34" t="s">
        <v>228</v>
      </c>
      <c r="G4" s="34" t="s">
        <v>229</v>
      </c>
      <c r="H4" s="34" t="s">
        <v>230</v>
      </c>
      <c r="I4" s="34" t="s">
        <v>231</v>
      </c>
      <c r="J4" s="46"/>
      <c r="K4" s="39"/>
      <c r="L4" s="39"/>
      <c r="M4" s="38"/>
    </row>
    <row r="5" ht="30" customHeight="1" spans="1:13">
      <c r="A5" s="40">
        <v>1</v>
      </c>
      <c r="B5" s="41" t="s">
        <v>232</v>
      </c>
      <c r="C5" s="14" t="s">
        <v>233</v>
      </c>
      <c r="D5" s="14">
        <v>28.5</v>
      </c>
      <c r="E5" s="14"/>
      <c r="F5" s="14">
        <v>28.5</v>
      </c>
      <c r="G5" s="14"/>
      <c r="H5" s="14"/>
      <c r="I5" s="14"/>
      <c r="J5" s="14">
        <v>0</v>
      </c>
      <c r="K5" s="14">
        <v>0</v>
      </c>
      <c r="L5" s="14">
        <v>80</v>
      </c>
      <c r="M5" s="14"/>
    </row>
    <row r="6" ht="30" customHeight="1" spans="1:13">
      <c r="A6" s="40">
        <v>2</v>
      </c>
      <c r="B6" s="41" t="s">
        <v>234</v>
      </c>
      <c r="C6" s="14" t="s">
        <v>233</v>
      </c>
      <c r="D6" s="14">
        <v>60</v>
      </c>
      <c r="E6" s="14"/>
      <c r="F6" s="14">
        <v>60</v>
      </c>
      <c r="G6" s="14"/>
      <c r="H6" s="14"/>
      <c r="I6" s="14"/>
      <c r="J6" s="14">
        <v>0</v>
      </c>
      <c r="K6" s="14">
        <v>0</v>
      </c>
      <c r="L6" s="14">
        <v>80</v>
      </c>
      <c r="M6" s="14"/>
    </row>
    <row r="7" ht="30" customHeight="1" spans="1:13">
      <c r="A7" s="40"/>
      <c r="B7" s="42"/>
      <c r="C7" s="43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ht="30" customHeight="1" spans="1:13">
      <c r="A8" s="40"/>
      <c r="B8" s="43"/>
      <c r="C8" s="43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ht="30" customHeight="1" spans="1:13">
      <c r="A9" s="40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ht="30" customHeight="1" spans="1:13">
      <c r="A10" s="40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ht="30" customHeight="1" spans="1:13">
      <c r="A11" s="40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ht="30" customHeight="1" spans="1:13">
      <c r="A12" s="40"/>
      <c r="B12" s="43" t="s">
        <v>184</v>
      </c>
      <c r="C12" s="14"/>
      <c r="D12" s="14">
        <f>SUM(D5:D11)</f>
        <v>88.5</v>
      </c>
      <c r="E12" s="14">
        <f t="shared" ref="E12:L12" si="0">SUM(E5:E11)</f>
        <v>0</v>
      </c>
      <c r="F12" s="14">
        <f t="shared" si="0"/>
        <v>88.5</v>
      </c>
      <c r="G12" s="14">
        <f t="shared" si="0"/>
        <v>0</v>
      </c>
      <c r="H12" s="14">
        <f t="shared" si="0"/>
        <v>0</v>
      </c>
      <c r="I12" s="14">
        <f t="shared" si="0"/>
        <v>0</v>
      </c>
      <c r="J12" s="14">
        <f t="shared" si="0"/>
        <v>0</v>
      </c>
      <c r="K12" s="14">
        <f t="shared" si="0"/>
        <v>0</v>
      </c>
      <c r="L12" s="14"/>
      <c r="M12" s="14"/>
    </row>
  </sheetData>
  <mergeCells count="10">
    <mergeCell ref="A1:M1"/>
    <mergeCell ref="D2:K2"/>
    <mergeCell ref="D3:I3"/>
    <mergeCell ref="A2:A4"/>
    <mergeCell ref="B2:B4"/>
    <mergeCell ref="C2:C4"/>
    <mergeCell ref="J3:J4"/>
    <mergeCell ref="K3:K4"/>
    <mergeCell ref="L2:L4"/>
    <mergeCell ref="M2:M4"/>
  </mergeCells>
  <pageMargins left="0.75" right="0.75" top="1" bottom="1" header="0.5" footer="0.5"/>
  <pageSetup paperSize="9" scale="88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1"/>
  <sheetViews>
    <sheetView topLeftCell="A29" workbookViewId="0">
      <selection activeCell="O50" sqref="O50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235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225</v>
      </c>
      <c r="B2" s="2"/>
      <c r="C2" s="2" t="s">
        <v>236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237</v>
      </c>
      <c r="B3" s="2"/>
      <c r="C3" s="2" t="s">
        <v>238</v>
      </c>
      <c r="D3" s="2"/>
      <c r="E3" s="2"/>
      <c r="F3" s="2"/>
      <c r="G3" s="2"/>
      <c r="H3" s="3" t="s">
        <v>143</v>
      </c>
      <c r="I3" s="3"/>
      <c r="J3" s="2" t="s">
        <v>45</v>
      </c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>
        <v>28.5</v>
      </c>
      <c r="F6" s="2">
        <v>28.5</v>
      </c>
      <c r="G6" s="2"/>
      <c r="H6" s="2">
        <v>0</v>
      </c>
      <c r="I6" s="2"/>
      <c r="J6" s="2">
        <v>10</v>
      </c>
      <c r="K6" s="2"/>
      <c r="L6" s="2"/>
      <c r="M6" s="2"/>
      <c r="N6" s="2">
        <v>0</v>
      </c>
    </row>
    <row r="7" ht="15" customHeight="1" spans="1:14">
      <c r="A7" s="2"/>
      <c r="B7" s="2"/>
      <c r="C7" s="2" t="s">
        <v>239</v>
      </c>
      <c r="D7" s="2"/>
      <c r="E7" s="2"/>
      <c r="F7" s="2"/>
      <c r="G7" s="2"/>
      <c r="H7" s="2"/>
      <c r="I7" s="2"/>
      <c r="J7" s="2" t="s">
        <v>55</v>
      </c>
      <c r="K7" s="2"/>
      <c r="L7" s="2"/>
      <c r="M7" s="2"/>
      <c r="N7" s="2" t="s">
        <v>55</v>
      </c>
    </row>
    <row r="8" ht="15" customHeight="1" spans="1:14">
      <c r="A8" s="2"/>
      <c r="B8" s="2"/>
      <c r="C8" s="5" t="s">
        <v>240</v>
      </c>
      <c r="D8" s="6"/>
      <c r="E8" s="2">
        <v>28.5</v>
      </c>
      <c r="F8" s="5">
        <v>28.5</v>
      </c>
      <c r="G8" s="6"/>
      <c r="H8" s="5">
        <v>0</v>
      </c>
      <c r="I8" s="6"/>
      <c r="J8" s="2" t="s">
        <v>55</v>
      </c>
      <c r="K8" s="2"/>
      <c r="L8" s="2"/>
      <c r="M8" s="2"/>
      <c r="N8" s="2" t="s">
        <v>55</v>
      </c>
    </row>
    <row r="9" ht="15" customHeight="1" spans="1:14">
      <c r="A9" s="2"/>
      <c r="B9" s="2"/>
      <c r="C9" s="2" t="s">
        <v>241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ht="15" customHeight="1" spans="1:14">
      <c r="A10" s="2"/>
      <c r="B10" s="2"/>
      <c r="C10" s="2" t="s">
        <v>242</v>
      </c>
      <c r="D10" s="2"/>
      <c r="E10" s="2"/>
      <c r="F10" s="7"/>
      <c r="G10" s="7"/>
      <c r="H10" s="2"/>
      <c r="I10" s="2"/>
      <c r="J10" s="2" t="s">
        <v>55</v>
      </c>
      <c r="K10" s="2"/>
      <c r="L10" s="2"/>
      <c r="M10" s="2"/>
      <c r="N10" s="2" t="s">
        <v>55</v>
      </c>
    </row>
    <row r="11" ht="15" customHeight="1" spans="1:14">
      <c r="A11" s="2"/>
      <c r="B11" s="2"/>
      <c r="C11" s="2" t="s">
        <v>243</v>
      </c>
      <c r="D11" s="2"/>
      <c r="E11" s="2"/>
      <c r="F11" s="2"/>
      <c r="G11" s="2"/>
      <c r="H11" s="2"/>
      <c r="I11" s="2"/>
      <c r="J11" s="2" t="s">
        <v>55</v>
      </c>
      <c r="K11" s="2"/>
      <c r="L11" s="2"/>
      <c r="M11" s="2"/>
      <c r="N11" s="2" t="s">
        <v>55</v>
      </c>
    </row>
    <row r="12" ht="15" customHeight="1" spans="1:14">
      <c r="A12" s="2" t="s">
        <v>152</v>
      </c>
      <c r="B12" s="2" t="s">
        <v>58</v>
      </c>
      <c r="C12" s="2"/>
      <c r="D12" s="2"/>
      <c r="E12" s="2"/>
      <c r="F12" s="2"/>
      <c r="G12" s="2"/>
      <c r="H12" s="2" t="s">
        <v>153</v>
      </c>
      <c r="I12" s="2"/>
      <c r="J12" s="2"/>
      <c r="K12" s="2"/>
      <c r="L12" s="2"/>
      <c r="M12" s="2"/>
      <c r="N12" s="2"/>
    </row>
    <row r="13" ht="63" customHeight="1" spans="1:14">
      <c r="A13" s="2"/>
      <c r="B13" s="2" t="s">
        <v>61</v>
      </c>
      <c r="C13" s="2"/>
      <c r="D13" s="2"/>
      <c r="E13" s="2"/>
      <c r="F13" s="2"/>
      <c r="G13" s="2"/>
      <c r="H13" s="2" t="s">
        <v>61</v>
      </c>
      <c r="I13" s="2"/>
      <c r="J13" s="2"/>
      <c r="K13" s="2"/>
      <c r="L13" s="2"/>
      <c r="M13" s="2"/>
      <c r="N13" s="2"/>
    </row>
    <row r="14" ht="30.95" customHeight="1" spans="1:14">
      <c r="A14" s="8" t="s">
        <v>154</v>
      </c>
      <c r="B14" s="2" t="s">
        <v>63</v>
      </c>
      <c r="C14" s="2" t="s">
        <v>64</v>
      </c>
      <c r="D14" s="2" t="s">
        <v>65</v>
      </c>
      <c r="E14" s="2"/>
      <c r="F14" s="2"/>
      <c r="G14" s="2" t="s">
        <v>66</v>
      </c>
      <c r="H14" s="2" t="s">
        <v>67</v>
      </c>
      <c r="I14" s="2" t="s">
        <v>51</v>
      </c>
      <c r="J14" s="2"/>
      <c r="K14" s="2" t="s">
        <v>52</v>
      </c>
      <c r="L14" s="2"/>
      <c r="M14" s="2" t="s">
        <v>68</v>
      </c>
      <c r="N14" s="2"/>
    </row>
    <row r="15" ht="15" customHeight="1" spans="1:14">
      <c r="A15" s="8"/>
      <c r="B15" s="2" t="s">
        <v>155</v>
      </c>
      <c r="C15" s="2" t="s">
        <v>156</v>
      </c>
      <c r="D15" s="18" t="s">
        <v>189</v>
      </c>
      <c r="E15" s="19"/>
      <c r="F15" s="20"/>
      <c r="G15" s="21">
        <v>1</v>
      </c>
      <c r="H15" s="22">
        <v>1</v>
      </c>
      <c r="I15" s="2">
        <v>5</v>
      </c>
      <c r="J15" s="2"/>
      <c r="K15" s="2">
        <v>5</v>
      </c>
      <c r="L15" s="2"/>
      <c r="M15" s="28" t="s">
        <v>73</v>
      </c>
      <c r="N15" s="29"/>
    </row>
    <row r="16" ht="15" customHeight="1" spans="1:14">
      <c r="A16" s="8"/>
      <c r="B16" s="2"/>
      <c r="C16" s="2"/>
      <c r="D16" s="18" t="s">
        <v>190</v>
      </c>
      <c r="E16" s="19"/>
      <c r="F16" s="20"/>
      <c r="G16" s="21">
        <v>3000</v>
      </c>
      <c r="H16" s="22">
        <v>4000</v>
      </c>
      <c r="I16" s="2">
        <v>5</v>
      </c>
      <c r="J16" s="2"/>
      <c r="K16" s="2">
        <v>5</v>
      </c>
      <c r="L16" s="2"/>
      <c r="M16" s="28" t="s">
        <v>73</v>
      </c>
      <c r="N16" s="29"/>
    </row>
    <row r="17" ht="15" customHeight="1" spans="1:14">
      <c r="A17" s="8"/>
      <c r="B17" s="2"/>
      <c r="C17" s="2" t="s">
        <v>160</v>
      </c>
      <c r="D17" s="18" t="s">
        <v>191</v>
      </c>
      <c r="E17" s="19"/>
      <c r="F17" s="20"/>
      <c r="G17" s="21" t="s">
        <v>72</v>
      </c>
      <c r="H17" s="23">
        <v>1</v>
      </c>
      <c r="I17" s="2">
        <v>5</v>
      </c>
      <c r="J17" s="2"/>
      <c r="K17" s="2">
        <v>5</v>
      </c>
      <c r="L17" s="2"/>
      <c r="M17" s="28" t="s">
        <v>73</v>
      </c>
      <c r="N17" s="29"/>
    </row>
    <row r="18" ht="15" customHeight="1" spans="1:14">
      <c r="A18" s="8"/>
      <c r="B18" s="2"/>
      <c r="C18" s="2"/>
      <c r="D18" s="18" t="s">
        <v>192</v>
      </c>
      <c r="E18" s="19"/>
      <c r="F18" s="20"/>
      <c r="G18" s="21" t="s">
        <v>193</v>
      </c>
      <c r="H18" s="23" t="s">
        <v>194</v>
      </c>
      <c r="I18" s="2">
        <v>5</v>
      </c>
      <c r="J18" s="2"/>
      <c r="K18" s="2">
        <v>5</v>
      </c>
      <c r="L18" s="2"/>
      <c r="M18" s="28" t="s">
        <v>73</v>
      </c>
      <c r="N18" s="29"/>
    </row>
    <row r="19" ht="15" customHeight="1" spans="1:14">
      <c r="A19" s="8"/>
      <c r="B19" s="2"/>
      <c r="C19" s="2"/>
      <c r="D19" s="18" t="s">
        <v>195</v>
      </c>
      <c r="E19" s="19"/>
      <c r="F19" s="20"/>
      <c r="G19" s="21" t="s">
        <v>126</v>
      </c>
      <c r="H19" s="23">
        <v>1</v>
      </c>
      <c r="I19" s="2">
        <v>5</v>
      </c>
      <c r="J19" s="2"/>
      <c r="K19" s="2">
        <v>5</v>
      </c>
      <c r="L19" s="2"/>
      <c r="M19" s="28" t="s">
        <v>73</v>
      </c>
      <c r="N19" s="29"/>
    </row>
    <row r="20" ht="15" customHeight="1" spans="1:14">
      <c r="A20" s="8"/>
      <c r="B20" s="2"/>
      <c r="C20" s="2" t="s">
        <v>161</v>
      </c>
      <c r="D20" s="18" t="s">
        <v>196</v>
      </c>
      <c r="E20" s="19"/>
      <c r="F20" s="20"/>
      <c r="G20" s="21" t="s">
        <v>126</v>
      </c>
      <c r="H20" s="24">
        <v>0</v>
      </c>
      <c r="I20" s="2">
        <v>5</v>
      </c>
      <c r="J20" s="2"/>
      <c r="K20" s="2">
        <v>0</v>
      </c>
      <c r="L20" s="2"/>
      <c r="M20" s="28" t="s">
        <v>73</v>
      </c>
      <c r="N20" s="29"/>
    </row>
    <row r="21" ht="15" customHeight="1" spans="1:14">
      <c r="A21" s="8"/>
      <c r="B21" s="2"/>
      <c r="C21" s="2"/>
      <c r="D21" s="18" t="s">
        <v>197</v>
      </c>
      <c r="E21" s="19"/>
      <c r="F21" s="20"/>
      <c r="G21" s="23">
        <v>1</v>
      </c>
      <c r="H21" s="24">
        <v>0</v>
      </c>
      <c r="I21" s="2">
        <v>5</v>
      </c>
      <c r="J21" s="2"/>
      <c r="K21" s="2">
        <v>0</v>
      </c>
      <c r="L21" s="2"/>
      <c r="M21" s="28" t="s">
        <v>73</v>
      </c>
      <c r="N21" s="29"/>
    </row>
    <row r="22" ht="15" customHeight="1" spans="1:14">
      <c r="A22" s="8"/>
      <c r="B22" s="2"/>
      <c r="C22" s="2" t="s">
        <v>162</v>
      </c>
      <c r="D22" s="18" t="s">
        <v>198</v>
      </c>
      <c r="E22" s="19"/>
      <c r="F22" s="20"/>
      <c r="G22" s="21" t="s">
        <v>199</v>
      </c>
      <c r="H22" s="23" t="s">
        <v>200</v>
      </c>
      <c r="I22" s="2">
        <v>5</v>
      </c>
      <c r="J22" s="2"/>
      <c r="K22" s="2">
        <v>5</v>
      </c>
      <c r="L22" s="2"/>
      <c r="M22" s="28" t="s">
        <v>73</v>
      </c>
      <c r="N22" s="29"/>
    </row>
    <row r="23" ht="15" customHeight="1" spans="1:14">
      <c r="A23" s="8"/>
      <c r="B23" s="2"/>
      <c r="C23" s="2"/>
      <c r="D23" s="18" t="s">
        <v>201</v>
      </c>
      <c r="E23" s="19"/>
      <c r="F23" s="20"/>
      <c r="G23" s="25" t="s">
        <v>244</v>
      </c>
      <c r="H23" s="23" t="s">
        <v>200</v>
      </c>
      <c r="I23" s="2">
        <v>5</v>
      </c>
      <c r="J23" s="2"/>
      <c r="K23" s="2">
        <v>5</v>
      </c>
      <c r="L23" s="2"/>
      <c r="M23" s="28" t="s">
        <v>73</v>
      </c>
      <c r="N23" s="29"/>
    </row>
    <row r="24" ht="15" customHeight="1" spans="1:14">
      <c r="A24" s="8"/>
      <c r="B24" s="2"/>
      <c r="C24" s="2"/>
      <c r="D24" s="18" t="s">
        <v>203</v>
      </c>
      <c r="E24" s="19"/>
      <c r="F24" s="20"/>
      <c r="G24" s="21" t="s">
        <v>204</v>
      </c>
      <c r="H24" s="21" t="s">
        <v>205</v>
      </c>
      <c r="I24" s="2">
        <v>5</v>
      </c>
      <c r="J24" s="2"/>
      <c r="K24" s="2">
        <v>5</v>
      </c>
      <c r="L24" s="2"/>
      <c r="M24" s="28" t="s">
        <v>73</v>
      </c>
      <c r="N24" s="29"/>
    </row>
    <row r="25" ht="15" customHeight="1" spans="1:14">
      <c r="A25" s="8"/>
      <c r="B25" s="2" t="s">
        <v>163</v>
      </c>
      <c r="C25" s="2" t="s">
        <v>104</v>
      </c>
      <c r="D25" s="18" t="s">
        <v>206</v>
      </c>
      <c r="E25" s="19"/>
      <c r="F25" s="20"/>
      <c r="G25" s="21">
        <v>9</v>
      </c>
      <c r="H25" s="23">
        <v>1</v>
      </c>
      <c r="I25" s="2">
        <v>3</v>
      </c>
      <c r="J25" s="2"/>
      <c r="K25" s="2">
        <v>3</v>
      </c>
      <c r="L25" s="2"/>
      <c r="M25" s="28" t="s">
        <v>73</v>
      </c>
      <c r="N25" s="29"/>
    </row>
    <row r="26" ht="15" customHeight="1" spans="1:14">
      <c r="A26" s="8"/>
      <c r="B26" s="2"/>
      <c r="C26" s="2"/>
      <c r="D26" s="18" t="s">
        <v>207</v>
      </c>
      <c r="E26" s="19"/>
      <c r="F26" s="20"/>
      <c r="G26" s="21">
        <v>180000</v>
      </c>
      <c r="H26" s="21">
        <v>220633</v>
      </c>
      <c r="I26" s="2">
        <v>3</v>
      </c>
      <c r="J26" s="2"/>
      <c r="K26" s="2">
        <v>3</v>
      </c>
      <c r="L26" s="2"/>
      <c r="M26" s="28" t="s">
        <v>73</v>
      </c>
      <c r="N26" s="29"/>
    </row>
    <row r="27" ht="15" customHeight="1" spans="1:14">
      <c r="A27" s="8"/>
      <c r="B27" s="2"/>
      <c r="C27" s="2" t="s">
        <v>106</v>
      </c>
      <c r="D27" s="18" t="s">
        <v>208</v>
      </c>
      <c r="E27" s="19"/>
      <c r="F27" s="20"/>
      <c r="G27" s="21">
        <v>16000</v>
      </c>
      <c r="H27" s="21">
        <v>18485</v>
      </c>
      <c r="I27" s="2">
        <v>3</v>
      </c>
      <c r="J27" s="2"/>
      <c r="K27" s="2">
        <v>3</v>
      </c>
      <c r="L27" s="2"/>
      <c r="M27" s="28" t="s">
        <v>73</v>
      </c>
      <c r="N27" s="29"/>
    </row>
    <row r="28" ht="15" customHeight="1" spans="1:14">
      <c r="A28" s="8"/>
      <c r="B28" s="2"/>
      <c r="C28" s="2"/>
      <c r="D28" s="18" t="s">
        <v>209</v>
      </c>
      <c r="E28" s="19"/>
      <c r="F28" s="20"/>
      <c r="G28" s="21" t="s">
        <v>210</v>
      </c>
      <c r="H28" s="23">
        <v>1</v>
      </c>
      <c r="I28" s="2">
        <v>3</v>
      </c>
      <c r="J28" s="2"/>
      <c r="K28" s="2">
        <v>3</v>
      </c>
      <c r="L28" s="2"/>
      <c r="M28" s="28" t="s">
        <v>73</v>
      </c>
      <c r="N28" s="29"/>
    </row>
    <row r="29" ht="15" customHeight="1" spans="1:14">
      <c r="A29" s="8"/>
      <c r="B29" s="2"/>
      <c r="C29" s="2"/>
      <c r="D29" s="18" t="s">
        <v>211</v>
      </c>
      <c r="E29" s="19"/>
      <c r="F29" s="20"/>
      <c r="G29" s="21" t="s">
        <v>108</v>
      </c>
      <c r="H29" s="23">
        <v>1</v>
      </c>
      <c r="I29" s="2">
        <v>3</v>
      </c>
      <c r="J29" s="2"/>
      <c r="K29" s="2">
        <v>3</v>
      </c>
      <c r="L29" s="2"/>
      <c r="M29" s="28" t="s">
        <v>73</v>
      </c>
      <c r="N29" s="29"/>
    </row>
    <row r="30" ht="15" customHeight="1" spans="1:14">
      <c r="A30" s="8"/>
      <c r="B30" s="2"/>
      <c r="C30" s="2" t="s">
        <v>109</v>
      </c>
      <c r="D30" s="18" t="s">
        <v>212</v>
      </c>
      <c r="E30" s="19"/>
      <c r="F30" s="20"/>
      <c r="G30" s="23">
        <v>1</v>
      </c>
      <c r="H30" s="23">
        <v>1</v>
      </c>
      <c r="I30" s="2">
        <v>3</v>
      </c>
      <c r="J30" s="2"/>
      <c r="K30" s="2">
        <v>3</v>
      </c>
      <c r="L30" s="2"/>
      <c r="M30" s="28" t="s">
        <v>73</v>
      </c>
      <c r="N30" s="29"/>
    </row>
    <row r="31" ht="15" customHeight="1" spans="1:14">
      <c r="A31" s="8"/>
      <c r="B31" s="2"/>
      <c r="C31" s="2"/>
      <c r="D31" s="18" t="s">
        <v>213</v>
      </c>
      <c r="E31" s="19"/>
      <c r="F31" s="20"/>
      <c r="G31" s="21" t="s">
        <v>126</v>
      </c>
      <c r="H31" s="24">
        <v>0.9825</v>
      </c>
      <c r="I31" s="2">
        <v>3</v>
      </c>
      <c r="J31" s="2"/>
      <c r="K31" s="2">
        <v>3</v>
      </c>
      <c r="L31" s="2"/>
      <c r="M31" s="28" t="s">
        <v>73</v>
      </c>
      <c r="N31" s="29"/>
    </row>
    <row r="32" ht="15" customHeight="1" spans="1:14">
      <c r="A32" s="8"/>
      <c r="B32" s="2"/>
      <c r="C32" s="2"/>
      <c r="D32" s="18" t="s">
        <v>214</v>
      </c>
      <c r="E32" s="19"/>
      <c r="F32" s="20"/>
      <c r="G32" s="21" t="s">
        <v>215</v>
      </c>
      <c r="H32" s="24">
        <v>0.3526</v>
      </c>
      <c r="I32" s="2">
        <v>3</v>
      </c>
      <c r="J32" s="2"/>
      <c r="K32" s="2">
        <v>3</v>
      </c>
      <c r="L32" s="2"/>
      <c r="M32" s="28" t="s">
        <v>73</v>
      </c>
      <c r="N32" s="29"/>
    </row>
    <row r="33" ht="15" customHeight="1" spans="1:14">
      <c r="A33" s="8"/>
      <c r="B33" s="2"/>
      <c r="C33" s="2" t="s">
        <v>164</v>
      </c>
      <c r="D33" s="18" t="s">
        <v>216</v>
      </c>
      <c r="E33" s="19"/>
      <c r="F33" s="20"/>
      <c r="G33" s="26" t="s">
        <v>126</v>
      </c>
      <c r="H33" s="24">
        <v>0.9235</v>
      </c>
      <c r="I33" s="2">
        <v>3</v>
      </c>
      <c r="J33" s="2"/>
      <c r="K33" s="2">
        <v>3</v>
      </c>
      <c r="L33" s="2"/>
      <c r="M33" s="28" t="s">
        <v>73</v>
      </c>
      <c r="N33" s="29"/>
    </row>
    <row r="34" ht="15" customHeight="1" spans="1:14">
      <c r="A34" s="8"/>
      <c r="B34" s="2"/>
      <c r="C34" s="2"/>
      <c r="D34" s="18" t="s">
        <v>217</v>
      </c>
      <c r="E34" s="19"/>
      <c r="F34" s="20"/>
      <c r="G34" s="21" t="s">
        <v>218</v>
      </c>
      <c r="H34" s="23">
        <v>1</v>
      </c>
      <c r="I34" s="2">
        <v>3</v>
      </c>
      <c r="J34" s="2"/>
      <c r="K34" s="2">
        <v>3</v>
      </c>
      <c r="L34" s="2"/>
      <c r="M34" s="28" t="s">
        <v>73</v>
      </c>
      <c r="N34" s="29"/>
    </row>
    <row r="35" ht="15" customHeight="1" spans="1:14">
      <c r="A35" s="8"/>
      <c r="B35" s="2" t="s">
        <v>165</v>
      </c>
      <c r="C35" s="2" t="s">
        <v>166</v>
      </c>
      <c r="D35" s="18" t="s">
        <v>219</v>
      </c>
      <c r="E35" s="19"/>
      <c r="F35" s="20"/>
      <c r="G35" s="21" t="s">
        <v>245</v>
      </c>
      <c r="H35" s="23">
        <v>1</v>
      </c>
      <c r="I35" s="2">
        <v>5</v>
      </c>
      <c r="J35" s="2"/>
      <c r="K35" s="2">
        <v>5</v>
      </c>
      <c r="L35" s="2"/>
      <c r="M35" s="28" t="s">
        <v>73</v>
      </c>
      <c r="N35" s="29"/>
    </row>
    <row r="36" ht="15" customHeight="1" spans="1:14">
      <c r="A36" s="8"/>
      <c r="B36" s="2"/>
      <c r="C36" s="2"/>
      <c r="D36" s="18" t="s">
        <v>220</v>
      </c>
      <c r="E36" s="19"/>
      <c r="F36" s="20"/>
      <c r="G36" s="21" t="s">
        <v>126</v>
      </c>
      <c r="H36" s="23">
        <v>1</v>
      </c>
      <c r="I36" s="2">
        <v>5</v>
      </c>
      <c r="J36" s="2"/>
      <c r="K36" s="2">
        <v>5</v>
      </c>
      <c r="L36" s="2"/>
      <c r="M36" s="28" t="s">
        <v>73</v>
      </c>
      <c r="N36" s="29"/>
    </row>
    <row r="37" ht="15" customHeight="1" spans="1:14">
      <c r="A37" s="2" t="s">
        <v>167</v>
      </c>
      <c r="B37" s="2"/>
      <c r="C37" s="2"/>
      <c r="D37" s="2"/>
      <c r="E37" s="2"/>
      <c r="F37" s="2"/>
      <c r="G37" s="2"/>
      <c r="H37" s="2"/>
      <c r="I37" s="2">
        <v>100</v>
      </c>
      <c r="J37" s="2"/>
      <c r="K37" s="2">
        <v>80</v>
      </c>
      <c r="L37" s="2"/>
      <c r="M37" s="14"/>
      <c r="N37" s="14"/>
    </row>
    <row r="38" spans="1:14">
      <c r="A38" s="10" t="s">
        <v>168</v>
      </c>
      <c r="B38" s="11" t="s">
        <v>221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5"/>
    </row>
    <row r="39" spans="1:14">
      <c r="A39" s="13" t="s">
        <v>246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ht="38.25" customHeight="1" spans="1:14">
      <c r="A40" s="13" t="s">
        <v>247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ht="41.1" customHeight="1" spans="1:14">
      <c r="A41" s="13" t="s">
        <v>248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</sheetData>
  <mergeCells count="162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A37:H37"/>
    <mergeCell ref="I37:J37"/>
    <mergeCell ref="K37:L37"/>
    <mergeCell ref="M37:N37"/>
    <mergeCell ref="B38:N38"/>
    <mergeCell ref="A39:N39"/>
    <mergeCell ref="A40:N40"/>
    <mergeCell ref="A41:N41"/>
    <mergeCell ref="A12:A13"/>
    <mergeCell ref="B15:B24"/>
    <mergeCell ref="B25:B34"/>
    <mergeCell ref="B35:B36"/>
    <mergeCell ref="C15:C16"/>
    <mergeCell ref="C17:C19"/>
    <mergeCell ref="C20:C21"/>
    <mergeCell ref="C22:C24"/>
    <mergeCell ref="C25:C26"/>
    <mergeCell ref="C27:C29"/>
    <mergeCell ref="C30:C32"/>
    <mergeCell ref="C33:C34"/>
    <mergeCell ref="C35:C36"/>
    <mergeCell ref="E4:E5"/>
    <mergeCell ref="N4:N5"/>
    <mergeCell ref="C4:D5"/>
    <mergeCell ref="F4:G5"/>
    <mergeCell ref="H4:I5"/>
    <mergeCell ref="J4:K5"/>
    <mergeCell ref="L4:M5"/>
    <mergeCell ref="A4:B11"/>
  </mergeCells>
  <pageMargins left="0.75" right="0.75" top="1" bottom="1" header="0.5" footer="0.5"/>
  <pageSetup paperSize="9" scale="84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"/>
  <sheetViews>
    <sheetView topLeftCell="A4" workbookViewId="0">
      <selection activeCell="G33" sqref="G33"/>
    </sheetView>
  </sheetViews>
  <sheetFormatPr defaultColWidth="9" defaultRowHeight="13.5"/>
  <cols>
    <col min="1" max="1" width="4.375" customWidth="1"/>
    <col min="2" max="2" width="7.5" customWidth="1"/>
    <col min="3" max="3" width="7.25" customWidth="1"/>
    <col min="5" max="5" width="10.875" customWidth="1"/>
    <col min="6" max="6" width="5.625" customWidth="1"/>
    <col min="7" max="7" width="10.875" customWidth="1"/>
    <col min="8" max="8" width="8.375" customWidth="1"/>
    <col min="9" max="9" width="3.87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235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225</v>
      </c>
      <c r="B2" s="2"/>
      <c r="C2" s="2" t="s">
        <v>249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237</v>
      </c>
      <c r="B3" s="2"/>
      <c r="C3" s="2" t="s">
        <v>238</v>
      </c>
      <c r="D3" s="2"/>
      <c r="E3" s="2"/>
      <c r="F3" s="2"/>
      <c r="G3" s="2"/>
      <c r="H3" s="3" t="s">
        <v>143</v>
      </c>
      <c r="I3" s="3"/>
      <c r="J3" s="2" t="s">
        <v>45</v>
      </c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>
        <v>60</v>
      </c>
      <c r="F6" s="2">
        <v>60</v>
      </c>
      <c r="G6" s="2"/>
      <c r="H6" s="2">
        <v>0</v>
      </c>
      <c r="I6" s="2"/>
      <c r="J6" s="2">
        <v>10</v>
      </c>
      <c r="K6" s="2"/>
      <c r="L6" s="2"/>
      <c r="M6" s="2"/>
      <c r="N6" s="2">
        <v>0</v>
      </c>
    </row>
    <row r="7" ht="15" customHeight="1" spans="1:14">
      <c r="A7" s="2"/>
      <c r="B7" s="2"/>
      <c r="C7" s="2" t="s">
        <v>239</v>
      </c>
      <c r="D7" s="2"/>
      <c r="E7" s="2"/>
      <c r="F7" s="2"/>
      <c r="G7" s="2"/>
      <c r="H7" s="2"/>
      <c r="I7" s="2"/>
      <c r="J7" s="2" t="s">
        <v>55</v>
      </c>
      <c r="K7" s="2"/>
      <c r="L7" s="2"/>
      <c r="M7" s="2"/>
      <c r="N7" s="2" t="s">
        <v>55</v>
      </c>
    </row>
    <row r="8" ht="15" customHeight="1" spans="1:14">
      <c r="A8" s="2"/>
      <c r="B8" s="2"/>
      <c r="C8" s="5" t="s">
        <v>240</v>
      </c>
      <c r="D8" s="6"/>
      <c r="E8" s="2">
        <v>60</v>
      </c>
      <c r="F8" s="5">
        <v>60</v>
      </c>
      <c r="G8" s="6"/>
      <c r="H8" s="5">
        <v>0</v>
      </c>
      <c r="I8" s="6"/>
      <c r="J8" s="2" t="s">
        <v>55</v>
      </c>
      <c r="K8" s="2"/>
      <c r="L8" s="2"/>
      <c r="M8" s="2"/>
      <c r="N8" s="2" t="s">
        <v>55</v>
      </c>
    </row>
    <row r="9" ht="15" customHeight="1" spans="1:14">
      <c r="A9" s="2"/>
      <c r="B9" s="2"/>
      <c r="C9" s="2" t="s">
        <v>241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ht="15" customHeight="1" spans="1:14">
      <c r="A10" s="2"/>
      <c r="B10" s="2"/>
      <c r="C10" s="2" t="s">
        <v>242</v>
      </c>
      <c r="D10" s="2"/>
      <c r="E10" s="2"/>
      <c r="F10" s="7"/>
      <c r="G10" s="7"/>
      <c r="H10" s="2"/>
      <c r="I10" s="2"/>
      <c r="J10" s="2" t="s">
        <v>55</v>
      </c>
      <c r="K10" s="2"/>
      <c r="L10" s="2"/>
      <c r="M10" s="2"/>
      <c r="N10" s="2" t="s">
        <v>55</v>
      </c>
    </row>
    <row r="11" ht="15" customHeight="1" spans="1:14">
      <c r="A11" s="2"/>
      <c r="B11" s="2"/>
      <c r="C11" s="2" t="s">
        <v>243</v>
      </c>
      <c r="D11" s="2"/>
      <c r="E11" s="2"/>
      <c r="F11" s="2"/>
      <c r="G11" s="2"/>
      <c r="H11" s="2"/>
      <c r="I11" s="2"/>
      <c r="J11" s="2" t="s">
        <v>55</v>
      </c>
      <c r="K11" s="2"/>
      <c r="L11" s="2"/>
      <c r="M11" s="2"/>
      <c r="N11" s="2" t="s">
        <v>55</v>
      </c>
    </row>
    <row r="12" ht="15" customHeight="1" spans="1:14">
      <c r="A12" s="2" t="s">
        <v>152</v>
      </c>
      <c r="B12" s="2" t="s">
        <v>58</v>
      </c>
      <c r="C12" s="2"/>
      <c r="D12" s="2"/>
      <c r="E12" s="2"/>
      <c r="F12" s="2"/>
      <c r="G12" s="2"/>
      <c r="H12" s="2" t="s">
        <v>153</v>
      </c>
      <c r="I12" s="2"/>
      <c r="J12" s="2"/>
      <c r="K12" s="2"/>
      <c r="L12" s="2"/>
      <c r="M12" s="2"/>
      <c r="N12" s="2"/>
    </row>
    <row r="13" ht="63" customHeight="1" spans="1:14">
      <c r="A13" s="2"/>
      <c r="B13" s="2" t="s">
        <v>61</v>
      </c>
      <c r="C13" s="2"/>
      <c r="D13" s="2"/>
      <c r="E13" s="2"/>
      <c r="F13" s="2"/>
      <c r="G13" s="2"/>
      <c r="H13" s="2" t="s">
        <v>61</v>
      </c>
      <c r="I13" s="2"/>
      <c r="J13" s="2"/>
      <c r="K13" s="2"/>
      <c r="L13" s="2"/>
      <c r="M13" s="2"/>
      <c r="N13" s="2"/>
    </row>
    <row r="14" ht="30.95" customHeight="1" spans="1:14">
      <c r="A14" s="16" t="s">
        <v>154</v>
      </c>
      <c r="B14" s="2" t="s">
        <v>63</v>
      </c>
      <c r="C14" s="2" t="s">
        <v>64</v>
      </c>
      <c r="D14" s="2" t="s">
        <v>65</v>
      </c>
      <c r="E14" s="2"/>
      <c r="F14" s="2"/>
      <c r="G14" s="2" t="s">
        <v>66</v>
      </c>
      <c r="H14" s="2" t="s">
        <v>67</v>
      </c>
      <c r="I14" s="2" t="s">
        <v>51</v>
      </c>
      <c r="J14" s="2"/>
      <c r="K14" s="2" t="s">
        <v>52</v>
      </c>
      <c r="L14" s="2"/>
      <c r="M14" s="2" t="s">
        <v>68</v>
      </c>
      <c r="N14" s="2"/>
    </row>
    <row r="15" ht="15" customHeight="1" spans="1:14">
      <c r="A15" s="17"/>
      <c r="B15" s="2" t="s">
        <v>155</v>
      </c>
      <c r="C15" s="2" t="s">
        <v>156</v>
      </c>
      <c r="D15" s="18" t="s">
        <v>189</v>
      </c>
      <c r="E15" s="19"/>
      <c r="F15" s="20"/>
      <c r="G15" s="21">
        <v>1</v>
      </c>
      <c r="H15" s="22">
        <v>1</v>
      </c>
      <c r="I15" s="2">
        <v>5</v>
      </c>
      <c r="J15" s="2"/>
      <c r="K15" s="2">
        <v>5</v>
      </c>
      <c r="L15" s="2"/>
      <c r="M15" s="28" t="s">
        <v>73</v>
      </c>
      <c r="N15" s="29"/>
    </row>
    <row r="16" ht="15" customHeight="1" spans="1:14">
      <c r="A16" s="17"/>
      <c r="B16" s="2"/>
      <c r="C16" s="2"/>
      <c r="D16" s="18" t="s">
        <v>190</v>
      </c>
      <c r="E16" s="19"/>
      <c r="F16" s="20"/>
      <c r="G16" s="21">
        <v>3000</v>
      </c>
      <c r="H16" s="22">
        <v>4000</v>
      </c>
      <c r="I16" s="2">
        <v>5</v>
      </c>
      <c r="J16" s="2"/>
      <c r="K16" s="2">
        <v>5</v>
      </c>
      <c r="L16" s="2"/>
      <c r="M16" s="28" t="s">
        <v>73</v>
      </c>
      <c r="N16" s="29"/>
    </row>
    <row r="17" ht="15" customHeight="1" spans="1:14">
      <c r="A17" s="17"/>
      <c r="B17" s="2"/>
      <c r="C17" s="2" t="s">
        <v>160</v>
      </c>
      <c r="D17" s="18" t="s">
        <v>191</v>
      </c>
      <c r="E17" s="19"/>
      <c r="F17" s="20"/>
      <c r="G17" s="21" t="s">
        <v>72</v>
      </c>
      <c r="H17" s="23">
        <v>1</v>
      </c>
      <c r="I17" s="2">
        <v>5</v>
      </c>
      <c r="J17" s="2"/>
      <c r="K17" s="2">
        <v>5</v>
      </c>
      <c r="L17" s="2"/>
      <c r="M17" s="28" t="s">
        <v>73</v>
      </c>
      <c r="N17" s="29"/>
    </row>
    <row r="18" ht="15" customHeight="1" spans="1:14">
      <c r="A18" s="17"/>
      <c r="B18" s="2"/>
      <c r="C18" s="2"/>
      <c r="D18" s="18" t="s">
        <v>192</v>
      </c>
      <c r="E18" s="19"/>
      <c r="F18" s="20"/>
      <c r="G18" s="21" t="s">
        <v>193</v>
      </c>
      <c r="H18" s="23" t="s">
        <v>194</v>
      </c>
      <c r="I18" s="2">
        <v>5</v>
      </c>
      <c r="J18" s="2"/>
      <c r="K18" s="2">
        <v>5</v>
      </c>
      <c r="L18" s="2"/>
      <c r="M18" s="28" t="s">
        <v>73</v>
      </c>
      <c r="N18" s="29"/>
    </row>
    <row r="19" ht="15" customHeight="1" spans="1:14">
      <c r="A19" s="17"/>
      <c r="B19" s="2"/>
      <c r="C19" s="2"/>
      <c r="D19" s="18" t="s">
        <v>195</v>
      </c>
      <c r="E19" s="19"/>
      <c r="F19" s="20"/>
      <c r="G19" s="21" t="s">
        <v>126</v>
      </c>
      <c r="H19" s="23">
        <v>1</v>
      </c>
      <c r="I19" s="2">
        <v>5</v>
      </c>
      <c r="J19" s="2"/>
      <c r="K19" s="2">
        <v>5</v>
      </c>
      <c r="L19" s="2"/>
      <c r="M19" s="28" t="s">
        <v>73</v>
      </c>
      <c r="N19" s="29"/>
    </row>
    <row r="20" ht="15" customHeight="1" spans="1:14">
      <c r="A20" s="17"/>
      <c r="B20" s="2"/>
      <c r="C20" s="2" t="s">
        <v>161</v>
      </c>
      <c r="D20" s="18" t="s">
        <v>196</v>
      </c>
      <c r="E20" s="19"/>
      <c r="F20" s="20"/>
      <c r="G20" s="21" t="s">
        <v>126</v>
      </c>
      <c r="H20" s="24">
        <v>0</v>
      </c>
      <c r="I20" s="2">
        <v>5</v>
      </c>
      <c r="J20" s="2"/>
      <c r="K20" s="2">
        <v>0</v>
      </c>
      <c r="L20" s="2"/>
      <c r="M20" s="28" t="s">
        <v>73</v>
      </c>
      <c r="N20" s="29"/>
    </row>
    <row r="21" ht="15" customHeight="1" spans="1:14">
      <c r="A21" s="17"/>
      <c r="B21" s="2"/>
      <c r="C21" s="2"/>
      <c r="D21" s="18" t="s">
        <v>197</v>
      </c>
      <c r="E21" s="19"/>
      <c r="F21" s="20"/>
      <c r="G21" s="23">
        <v>1</v>
      </c>
      <c r="H21" s="24">
        <v>0</v>
      </c>
      <c r="I21" s="2">
        <v>5</v>
      </c>
      <c r="J21" s="2"/>
      <c r="K21" s="2">
        <v>0</v>
      </c>
      <c r="L21" s="2"/>
      <c r="M21" s="28" t="s">
        <v>73</v>
      </c>
      <c r="N21" s="29"/>
    </row>
    <row r="22" ht="15" customHeight="1" spans="1:14">
      <c r="A22" s="17"/>
      <c r="B22" s="2"/>
      <c r="C22" s="2" t="s">
        <v>162</v>
      </c>
      <c r="D22" s="18" t="s">
        <v>198</v>
      </c>
      <c r="E22" s="19"/>
      <c r="F22" s="20"/>
      <c r="G22" s="21" t="s">
        <v>199</v>
      </c>
      <c r="H22" s="23" t="s">
        <v>200</v>
      </c>
      <c r="I22" s="2">
        <v>5</v>
      </c>
      <c r="J22" s="2"/>
      <c r="K22" s="2">
        <v>5</v>
      </c>
      <c r="L22" s="2"/>
      <c r="M22" s="28" t="s">
        <v>73</v>
      </c>
      <c r="N22" s="29"/>
    </row>
    <row r="23" ht="15" customHeight="1" spans="1:14">
      <c r="A23" s="17"/>
      <c r="B23" s="2"/>
      <c r="C23" s="2"/>
      <c r="D23" s="18" t="s">
        <v>201</v>
      </c>
      <c r="E23" s="19"/>
      <c r="F23" s="20"/>
      <c r="G23" s="25" t="s">
        <v>244</v>
      </c>
      <c r="H23" s="23" t="s">
        <v>200</v>
      </c>
      <c r="I23" s="2">
        <v>5</v>
      </c>
      <c r="J23" s="2"/>
      <c r="K23" s="2">
        <v>5</v>
      </c>
      <c r="L23" s="2"/>
      <c r="M23" s="28" t="s">
        <v>73</v>
      </c>
      <c r="N23" s="29"/>
    </row>
    <row r="24" ht="15" customHeight="1" spans="1:14">
      <c r="A24" s="17"/>
      <c r="B24" s="2"/>
      <c r="C24" s="2"/>
      <c r="D24" s="18" t="s">
        <v>203</v>
      </c>
      <c r="E24" s="19"/>
      <c r="F24" s="20"/>
      <c r="G24" s="21" t="s">
        <v>204</v>
      </c>
      <c r="H24" s="21" t="s">
        <v>205</v>
      </c>
      <c r="I24" s="2">
        <v>5</v>
      </c>
      <c r="J24" s="2"/>
      <c r="K24" s="2">
        <v>5</v>
      </c>
      <c r="L24" s="2"/>
      <c r="M24" s="28" t="s">
        <v>73</v>
      </c>
      <c r="N24" s="29"/>
    </row>
    <row r="25" ht="15" customHeight="1" spans="1:14">
      <c r="A25" s="17"/>
      <c r="B25" s="2" t="s">
        <v>163</v>
      </c>
      <c r="C25" s="2" t="s">
        <v>104</v>
      </c>
      <c r="D25" s="18" t="s">
        <v>206</v>
      </c>
      <c r="E25" s="19"/>
      <c r="F25" s="20"/>
      <c r="G25" s="21">
        <v>9</v>
      </c>
      <c r="H25" s="23">
        <v>1</v>
      </c>
      <c r="I25" s="2">
        <v>3</v>
      </c>
      <c r="J25" s="2"/>
      <c r="K25" s="2">
        <v>3</v>
      </c>
      <c r="L25" s="2"/>
      <c r="M25" s="28" t="s">
        <v>73</v>
      </c>
      <c r="N25" s="29"/>
    </row>
    <row r="26" ht="15" customHeight="1" spans="1:14">
      <c r="A26" s="17"/>
      <c r="B26" s="2"/>
      <c r="C26" s="2"/>
      <c r="D26" s="18" t="s">
        <v>207</v>
      </c>
      <c r="E26" s="19"/>
      <c r="F26" s="20"/>
      <c r="G26" s="21">
        <v>180000</v>
      </c>
      <c r="H26" s="21">
        <v>220633</v>
      </c>
      <c r="I26" s="2">
        <v>3</v>
      </c>
      <c r="J26" s="2"/>
      <c r="K26" s="2">
        <v>3</v>
      </c>
      <c r="L26" s="2"/>
      <c r="M26" s="28" t="s">
        <v>73</v>
      </c>
      <c r="N26" s="29"/>
    </row>
    <row r="27" ht="15" customHeight="1" spans="1:14">
      <c r="A27" s="17"/>
      <c r="B27" s="2"/>
      <c r="C27" s="2" t="s">
        <v>106</v>
      </c>
      <c r="D27" s="18" t="s">
        <v>208</v>
      </c>
      <c r="E27" s="19"/>
      <c r="F27" s="20"/>
      <c r="G27" s="21">
        <v>16000</v>
      </c>
      <c r="H27" s="21">
        <v>18485</v>
      </c>
      <c r="I27" s="2">
        <v>3</v>
      </c>
      <c r="J27" s="2"/>
      <c r="K27" s="2">
        <v>3</v>
      </c>
      <c r="L27" s="2"/>
      <c r="M27" s="28" t="s">
        <v>73</v>
      </c>
      <c r="N27" s="29"/>
    </row>
    <row r="28" ht="15" customHeight="1" spans="1:14">
      <c r="A28" s="17"/>
      <c r="B28" s="2"/>
      <c r="C28" s="2"/>
      <c r="D28" s="18" t="s">
        <v>209</v>
      </c>
      <c r="E28" s="19"/>
      <c r="F28" s="20"/>
      <c r="G28" s="21" t="s">
        <v>210</v>
      </c>
      <c r="H28" s="23">
        <v>1</v>
      </c>
      <c r="I28" s="2">
        <v>3</v>
      </c>
      <c r="J28" s="2"/>
      <c r="K28" s="2">
        <v>3</v>
      </c>
      <c r="L28" s="2"/>
      <c r="M28" s="28" t="s">
        <v>73</v>
      </c>
      <c r="N28" s="29"/>
    </row>
    <row r="29" ht="15" customHeight="1" spans="1:14">
      <c r="A29" s="17"/>
      <c r="B29" s="2"/>
      <c r="C29" s="2"/>
      <c r="D29" s="18" t="s">
        <v>211</v>
      </c>
      <c r="E29" s="19"/>
      <c r="F29" s="20"/>
      <c r="G29" s="21" t="s">
        <v>108</v>
      </c>
      <c r="H29" s="23">
        <v>1</v>
      </c>
      <c r="I29" s="2">
        <v>3</v>
      </c>
      <c r="J29" s="2"/>
      <c r="K29" s="2">
        <v>3</v>
      </c>
      <c r="L29" s="2"/>
      <c r="M29" s="28" t="s">
        <v>73</v>
      </c>
      <c r="N29" s="29"/>
    </row>
    <row r="30" ht="15" customHeight="1" spans="1:14">
      <c r="A30" s="17"/>
      <c r="B30" s="2"/>
      <c r="C30" s="2" t="s">
        <v>109</v>
      </c>
      <c r="D30" s="18" t="s">
        <v>212</v>
      </c>
      <c r="E30" s="19"/>
      <c r="F30" s="20"/>
      <c r="G30" s="23">
        <v>1</v>
      </c>
      <c r="H30" s="23">
        <v>1</v>
      </c>
      <c r="I30" s="2">
        <v>3</v>
      </c>
      <c r="J30" s="2"/>
      <c r="K30" s="2">
        <v>3</v>
      </c>
      <c r="L30" s="2"/>
      <c r="M30" s="28" t="s">
        <v>73</v>
      </c>
      <c r="N30" s="29"/>
    </row>
    <row r="31" ht="15" customHeight="1" spans="1:14">
      <c r="A31" s="17"/>
      <c r="B31" s="2"/>
      <c r="C31" s="2"/>
      <c r="D31" s="18" t="s">
        <v>213</v>
      </c>
      <c r="E31" s="19"/>
      <c r="F31" s="20"/>
      <c r="G31" s="21" t="s">
        <v>126</v>
      </c>
      <c r="H31" s="24">
        <v>0.9825</v>
      </c>
      <c r="I31" s="2">
        <v>3</v>
      </c>
      <c r="J31" s="2"/>
      <c r="K31" s="2">
        <v>3</v>
      </c>
      <c r="L31" s="2"/>
      <c r="M31" s="28" t="s">
        <v>73</v>
      </c>
      <c r="N31" s="29"/>
    </row>
    <row r="32" ht="15" customHeight="1" spans="1:14">
      <c r="A32" s="17"/>
      <c r="B32" s="2"/>
      <c r="C32" s="2"/>
      <c r="D32" s="18" t="s">
        <v>214</v>
      </c>
      <c r="E32" s="19"/>
      <c r="F32" s="20"/>
      <c r="G32" s="21" t="s">
        <v>215</v>
      </c>
      <c r="H32" s="24">
        <v>0.3526</v>
      </c>
      <c r="I32" s="2">
        <v>3</v>
      </c>
      <c r="J32" s="2"/>
      <c r="K32" s="2">
        <v>3</v>
      </c>
      <c r="L32" s="2"/>
      <c r="M32" s="28" t="s">
        <v>73</v>
      </c>
      <c r="N32" s="29"/>
    </row>
    <row r="33" ht="15" customHeight="1" spans="1:14">
      <c r="A33" s="17"/>
      <c r="B33" s="2"/>
      <c r="C33" s="2" t="s">
        <v>164</v>
      </c>
      <c r="D33" s="18" t="s">
        <v>216</v>
      </c>
      <c r="E33" s="19"/>
      <c r="F33" s="20"/>
      <c r="G33" s="26" t="s">
        <v>126</v>
      </c>
      <c r="H33" s="24">
        <v>0.9235</v>
      </c>
      <c r="I33" s="2">
        <v>3</v>
      </c>
      <c r="J33" s="2"/>
      <c r="K33" s="2">
        <v>3</v>
      </c>
      <c r="L33" s="2"/>
      <c r="M33" s="28" t="s">
        <v>73</v>
      </c>
      <c r="N33" s="29"/>
    </row>
    <row r="34" ht="15" customHeight="1" spans="1:14">
      <c r="A34" s="17"/>
      <c r="B34" s="2"/>
      <c r="C34" s="2"/>
      <c r="D34" s="18" t="s">
        <v>217</v>
      </c>
      <c r="E34" s="19"/>
      <c r="F34" s="20"/>
      <c r="G34" s="21" t="s">
        <v>218</v>
      </c>
      <c r="H34" s="23">
        <v>1</v>
      </c>
      <c r="I34" s="2">
        <v>3</v>
      </c>
      <c r="J34" s="2"/>
      <c r="K34" s="2">
        <v>3</v>
      </c>
      <c r="L34" s="2"/>
      <c r="M34" s="28" t="s">
        <v>73</v>
      </c>
      <c r="N34" s="29"/>
    </row>
    <row r="35" ht="15" customHeight="1" spans="1:14">
      <c r="A35" s="17"/>
      <c r="B35" s="2" t="s">
        <v>165</v>
      </c>
      <c r="C35" s="2" t="s">
        <v>166</v>
      </c>
      <c r="D35" s="18" t="s">
        <v>219</v>
      </c>
      <c r="E35" s="19"/>
      <c r="F35" s="20"/>
      <c r="G35" s="21" t="s">
        <v>245</v>
      </c>
      <c r="H35" s="23">
        <v>1</v>
      </c>
      <c r="I35" s="2">
        <v>5</v>
      </c>
      <c r="J35" s="2"/>
      <c r="K35" s="2">
        <v>5</v>
      </c>
      <c r="L35" s="2"/>
      <c r="M35" s="28" t="s">
        <v>73</v>
      </c>
      <c r="N35" s="29"/>
    </row>
    <row r="36" ht="15" customHeight="1" spans="1:14">
      <c r="A36" s="27"/>
      <c r="B36" s="2"/>
      <c r="C36" s="2"/>
      <c r="D36" s="18" t="s">
        <v>220</v>
      </c>
      <c r="E36" s="19"/>
      <c r="F36" s="20"/>
      <c r="G36" s="21" t="s">
        <v>126</v>
      </c>
      <c r="H36" s="23">
        <v>1</v>
      </c>
      <c r="I36" s="2">
        <v>5</v>
      </c>
      <c r="J36" s="2"/>
      <c r="K36" s="2">
        <v>5</v>
      </c>
      <c r="L36" s="2"/>
      <c r="M36" s="28" t="s">
        <v>73</v>
      </c>
      <c r="N36" s="29"/>
    </row>
    <row r="37" ht="15" customHeight="1" spans="1:14">
      <c r="A37" s="2" t="s">
        <v>167</v>
      </c>
      <c r="B37" s="2"/>
      <c r="C37" s="2"/>
      <c r="D37" s="2"/>
      <c r="E37" s="2"/>
      <c r="F37" s="2"/>
      <c r="G37" s="2"/>
      <c r="H37" s="2"/>
      <c r="I37" s="2">
        <v>100</v>
      </c>
      <c r="J37" s="2"/>
      <c r="K37" s="2">
        <v>80</v>
      </c>
      <c r="L37" s="2"/>
      <c r="M37" s="14"/>
      <c r="N37" s="14"/>
    </row>
    <row r="38" spans="1:14">
      <c r="A38" s="10" t="s">
        <v>168</v>
      </c>
      <c r="B38" s="11" t="s">
        <v>221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5"/>
    </row>
    <row r="39" spans="1:14">
      <c r="A39" s="9" t="s">
        <v>246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</row>
    <row r="40" ht="38.25" customHeight="1" spans="1:14">
      <c r="A40" s="13" t="s">
        <v>247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ht="41.1" customHeight="1" spans="1:14">
      <c r="A41" s="13" t="s">
        <v>248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</sheetData>
  <mergeCells count="16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A37:H37"/>
    <mergeCell ref="I37:J37"/>
    <mergeCell ref="K37:L37"/>
    <mergeCell ref="M37:N37"/>
    <mergeCell ref="B38:N38"/>
    <mergeCell ref="A39:N39"/>
    <mergeCell ref="A40:N40"/>
    <mergeCell ref="A41:N41"/>
    <mergeCell ref="A12:A13"/>
    <mergeCell ref="A14:A36"/>
    <mergeCell ref="B15:B24"/>
    <mergeCell ref="B25:B34"/>
    <mergeCell ref="B35:B36"/>
    <mergeCell ref="C15:C16"/>
    <mergeCell ref="C17:C19"/>
    <mergeCell ref="C20:C21"/>
    <mergeCell ref="C22:C24"/>
    <mergeCell ref="C25:C26"/>
    <mergeCell ref="C27:C29"/>
    <mergeCell ref="C30:C32"/>
    <mergeCell ref="C33:C34"/>
    <mergeCell ref="C35:C36"/>
    <mergeCell ref="E4:E5"/>
    <mergeCell ref="N4:N5"/>
    <mergeCell ref="A4:B11"/>
    <mergeCell ref="C4:D5"/>
    <mergeCell ref="F4:G5"/>
    <mergeCell ref="H4:I5"/>
    <mergeCell ref="J4:K5"/>
    <mergeCell ref="L4:M5"/>
  </mergeCells>
  <printOptions horizontalCentered="1"/>
  <pageMargins left="0.196527777777778" right="0.196527777777778" top="0.314583333333333" bottom="0.314583333333333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workbookViewId="0">
      <selection activeCell="S15" sqref="S15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237</v>
      </c>
      <c r="B3" s="2"/>
      <c r="C3" s="2"/>
      <c r="D3" s="2"/>
      <c r="E3" s="2"/>
      <c r="F3" s="2"/>
      <c r="G3" s="2"/>
      <c r="H3" s="3" t="s">
        <v>143</v>
      </c>
      <c r="I3" s="3"/>
      <c r="J3" s="2"/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239</v>
      </c>
      <c r="D7" s="2"/>
      <c r="E7" s="2"/>
      <c r="F7" s="2"/>
      <c r="G7" s="2"/>
      <c r="H7" s="2"/>
      <c r="I7" s="2"/>
      <c r="J7" s="2" t="s">
        <v>55</v>
      </c>
      <c r="K7" s="2"/>
      <c r="L7" s="2"/>
      <c r="M7" s="2"/>
      <c r="N7" s="2" t="s">
        <v>55</v>
      </c>
    </row>
    <row r="8" ht="15" customHeight="1" spans="1:14">
      <c r="A8" s="2"/>
      <c r="B8" s="2"/>
      <c r="C8" s="5" t="s">
        <v>240</v>
      </c>
      <c r="D8" s="6"/>
      <c r="E8" s="2"/>
      <c r="F8" s="5"/>
      <c r="G8" s="6"/>
      <c r="H8" s="5"/>
      <c r="I8" s="6"/>
      <c r="J8" s="2" t="s">
        <v>55</v>
      </c>
      <c r="K8" s="2"/>
      <c r="L8" s="2"/>
      <c r="M8" s="2"/>
      <c r="N8" s="2" t="s">
        <v>55</v>
      </c>
    </row>
    <row r="9" ht="15" customHeight="1" spans="1:14">
      <c r="A9" s="2"/>
      <c r="B9" s="2"/>
      <c r="C9" s="2" t="s">
        <v>241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ht="15" customHeight="1" spans="1:14">
      <c r="A10" s="2"/>
      <c r="B10" s="2"/>
      <c r="C10" s="2" t="s">
        <v>242</v>
      </c>
      <c r="D10" s="2"/>
      <c r="E10" s="2"/>
      <c r="F10" s="7"/>
      <c r="G10" s="7"/>
      <c r="H10" s="2"/>
      <c r="I10" s="2"/>
      <c r="J10" s="2" t="s">
        <v>55</v>
      </c>
      <c r="K10" s="2"/>
      <c r="L10" s="2"/>
      <c r="M10" s="2"/>
      <c r="N10" s="2" t="s">
        <v>55</v>
      </c>
    </row>
    <row r="11" ht="15" customHeight="1" spans="1:14">
      <c r="A11" s="2"/>
      <c r="B11" s="2"/>
      <c r="C11" s="2" t="s">
        <v>243</v>
      </c>
      <c r="D11" s="2"/>
      <c r="E11" s="2"/>
      <c r="F11" s="2"/>
      <c r="G11" s="2"/>
      <c r="H11" s="2"/>
      <c r="I11" s="2"/>
      <c r="J11" s="2" t="s">
        <v>55</v>
      </c>
      <c r="K11" s="2"/>
      <c r="L11" s="2"/>
      <c r="M11" s="2"/>
      <c r="N11" s="2" t="s">
        <v>55</v>
      </c>
    </row>
    <row r="12" ht="15" customHeight="1" spans="1:14">
      <c r="A12" s="2" t="s">
        <v>152</v>
      </c>
      <c r="B12" s="2" t="s">
        <v>58</v>
      </c>
      <c r="C12" s="2"/>
      <c r="D12" s="2"/>
      <c r="E12" s="2"/>
      <c r="F12" s="2"/>
      <c r="G12" s="2"/>
      <c r="H12" s="2" t="s">
        <v>153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154</v>
      </c>
      <c r="B14" s="2" t="s">
        <v>63</v>
      </c>
      <c r="C14" s="2" t="s">
        <v>64</v>
      </c>
      <c r="D14" s="2" t="s">
        <v>65</v>
      </c>
      <c r="E14" s="2"/>
      <c r="F14" s="2"/>
      <c r="G14" s="2" t="s">
        <v>66</v>
      </c>
      <c r="H14" s="2" t="s">
        <v>67</v>
      </c>
      <c r="I14" s="2" t="s">
        <v>51</v>
      </c>
      <c r="J14" s="2"/>
      <c r="K14" s="2" t="s">
        <v>52</v>
      </c>
      <c r="L14" s="2"/>
      <c r="M14" s="2" t="s">
        <v>68</v>
      </c>
      <c r="N14" s="2"/>
    </row>
    <row r="15" ht="15" customHeight="1" spans="1:14">
      <c r="A15" s="8"/>
      <c r="B15" s="2" t="s">
        <v>155</v>
      </c>
      <c r="C15" s="2" t="s">
        <v>156</v>
      </c>
      <c r="D15" s="9" t="s">
        <v>157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158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159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160</v>
      </c>
      <c r="D18" s="9" t="s">
        <v>157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158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159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161</v>
      </c>
      <c r="D21" s="9" t="s">
        <v>157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158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159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162</v>
      </c>
      <c r="D24" s="9" t="s">
        <v>157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158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159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163</v>
      </c>
      <c r="C27" s="2" t="s">
        <v>104</v>
      </c>
      <c r="D27" s="9" t="s">
        <v>157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158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159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106</v>
      </c>
      <c r="D30" s="9" t="s">
        <v>157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158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159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109</v>
      </c>
      <c r="D33" s="9" t="s">
        <v>157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158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159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164</v>
      </c>
      <c r="D36" s="9" t="s">
        <v>157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158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159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165</v>
      </c>
      <c r="C39" s="2" t="s">
        <v>166</v>
      </c>
      <c r="D39" s="9" t="s">
        <v>157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158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159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167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168</v>
      </c>
      <c r="B43" s="11" t="s">
        <v>169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246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247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248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A4:B11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3" sqref="$A13:$XFD13"/>
    </sheetView>
  </sheetViews>
  <sheetFormatPr defaultColWidth="9" defaultRowHeight="13.5"/>
  <cols>
    <col min="1" max="1" width="81.625" customWidth="1"/>
  </cols>
  <sheetData>
    <row r="1" spans="1:1">
      <c r="A1" s="116"/>
    </row>
    <row r="2" ht="40.5" customHeight="1" spans="1:1">
      <c r="A2" s="125" t="s">
        <v>4</v>
      </c>
    </row>
    <row r="3" ht="19.5" customHeight="1" spans="1:1">
      <c r="A3" s="116"/>
    </row>
    <row r="4" s="124" customFormat="1" ht="30.75" customHeight="1" spans="1:1">
      <c r="A4" s="126" t="s">
        <v>5</v>
      </c>
    </row>
    <row r="5" s="124" customFormat="1" ht="30.75" customHeight="1" spans="1:1">
      <c r="A5" s="126" t="s">
        <v>6</v>
      </c>
    </row>
    <row r="6" s="124" customFormat="1" ht="30.75" customHeight="1" spans="1:1">
      <c r="A6" s="126" t="s">
        <v>7</v>
      </c>
    </row>
    <row r="7" s="124" customFormat="1" ht="30.75" customHeight="1" spans="1:1">
      <c r="A7" s="126" t="s">
        <v>8</v>
      </c>
    </row>
    <row r="8" s="124" customFormat="1" ht="30.75" customHeight="1" spans="1:1">
      <c r="A8" s="127" t="s">
        <v>9</v>
      </c>
    </row>
    <row r="9" s="124" customFormat="1" ht="30.75" customHeight="1" spans="1:1">
      <c r="A9" s="127" t="s">
        <v>10</v>
      </c>
    </row>
    <row r="10" s="124" customFormat="1" ht="30.75" customHeight="1" spans="1:1">
      <c r="A10" s="126" t="s">
        <v>11</v>
      </c>
    </row>
    <row r="11" s="124" customFormat="1" ht="30.75" customHeight="1" spans="1:1">
      <c r="A11" s="127" t="s">
        <v>12</v>
      </c>
    </row>
    <row r="12" s="124" customFormat="1" ht="30.75" customHeight="1" spans="1:1">
      <c r="A12" s="127" t="s">
        <v>13</v>
      </c>
    </row>
    <row r="13" spans="1:1">
      <c r="A13" s="116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workbookViewId="0">
      <selection activeCell="A32" sqref="A32"/>
    </sheetView>
  </sheetViews>
  <sheetFormatPr defaultColWidth="9" defaultRowHeight="13.5"/>
  <cols>
    <col min="1" max="1" width="93" style="116" customWidth="1"/>
    <col min="2" max="16384" width="9" style="116"/>
  </cols>
  <sheetData>
    <row r="2" ht="54" spans="1:1">
      <c r="A2" s="117" t="s">
        <v>14</v>
      </c>
    </row>
    <row r="3" ht="29.25" customHeight="1" spans="1:1">
      <c r="A3" s="118"/>
    </row>
    <row r="4" ht="29.25" customHeight="1" spans="1:1">
      <c r="A4" s="119" t="s">
        <v>15</v>
      </c>
    </row>
    <row r="5" ht="29.25" customHeight="1" spans="1:1">
      <c r="A5" s="120" t="s">
        <v>16</v>
      </c>
    </row>
    <row r="6" ht="29.25" customHeight="1" spans="1:1">
      <c r="A6" s="121" t="s">
        <v>17</v>
      </c>
    </row>
    <row r="7" ht="29.25" customHeight="1" spans="1:1">
      <c r="A7" s="119" t="s">
        <v>18</v>
      </c>
    </row>
    <row r="8" ht="50.25" customHeight="1" spans="1:1">
      <c r="A8" s="120" t="s">
        <v>19</v>
      </c>
    </row>
    <row r="9" ht="29.25" customHeight="1" spans="1:1">
      <c r="A9" s="119" t="s">
        <v>20</v>
      </c>
    </row>
    <row r="10" ht="29.25" customHeight="1" spans="1:1">
      <c r="A10" s="121" t="s">
        <v>21</v>
      </c>
    </row>
    <row r="11" ht="29.25" customHeight="1" spans="1:1">
      <c r="A11" s="120" t="s">
        <v>22</v>
      </c>
    </row>
    <row r="12" ht="29.25" customHeight="1" spans="1:1">
      <c r="A12" s="120" t="s">
        <v>23</v>
      </c>
    </row>
    <row r="13" ht="60" customHeight="1" spans="1:1">
      <c r="A13" s="120" t="s">
        <v>24</v>
      </c>
    </row>
    <row r="14" ht="29.25" customHeight="1" spans="1:1">
      <c r="A14" s="119" t="s">
        <v>25</v>
      </c>
    </row>
    <row r="15" ht="78" customHeight="1" spans="1:1">
      <c r="A15" s="120" t="s">
        <v>26</v>
      </c>
    </row>
    <row r="16" ht="29.25" customHeight="1" spans="1:1">
      <c r="A16" s="120" t="s">
        <v>27</v>
      </c>
    </row>
    <row r="17" ht="29.25" customHeight="1" spans="1:1">
      <c r="A17" s="120" t="s">
        <v>28</v>
      </c>
    </row>
    <row r="18" ht="29.25" customHeight="1" spans="1:1">
      <c r="A18" s="120" t="s">
        <v>29</v>
      </c>
    </row>
    <row r="19" ht="29.25" customHeight="1" spans="1:1">
      <c r="A19" s="120" t="s">
        <v>30</v>
      </c>
    </row>
    <row r="20" ht="75.75" customHeight="1" spans="1:1">
      <c r="A20" s="120" t="s">
        <v>31</v>
      </c>
    </row>
    <row r="21" ht="29.25" customHeight="1" spans="1:1">
      <c r="A21" s="120" t="s">
        <v>32</v>
      </c>
    </row>
    <row r="22" ht="29.25" customHeight="1" spans="1:1">
      <c r="A22" s="120" t="s">
        <v>33</v>
      </c>
    </row>
    <row r="23" ht="29.25" customHeight="1" spans="1:1">
      <c r="A23" s="122" t="s">
        <v>34</v>
      </c>
    </row>
    <row r="24" ht="107.25" customHeight="1" spans="1:1">
      <c r="A24" s="120" t="s">
        <v>35</v>
      </c>
    </row>
    <row r="25" ht="29.25" customHeight="1" spans="1:1">
      <c r="A25" s="120" t="s">
        <v>27</v>
      </c>
    </row>
    <row r="26" ht="29.25" customHeight="1" spans="1:1">
      <c r="A26" s="120" t="s">
        <v>36</v>
      </c>
    </row>
    <row r="27" ht="29.25" customHeight="1" spans="1:1">
      <c r="A27" s="120" t="s">
        <v>37</v>
      </c>
    </row>
    <row r="28" ht="29.25" customHeight="1" spans="1:1">
      <c r="A28" s="120" t="s">
        <v>38</v>
      </c>
    </row>
    <row r="29" ht="80.25" customHeight="1" spans="1:1">
      <c r="A29" s="120" t="s">
        <v>39</v>
      </c>
    </row>
    <row r="30" ht="29.25" customHeight="1" spans="1:1">
      <c r="A30" s="120" t="s">
        <v>32</v>
      </c>
    </row>
    <row r="31" ht="29.25" customHeight="1" spans="1:1">
      <c r="A31" s="120" t="s">
        <v>33</v>
      </c>
    </row>
    <row r="32" ht="29.25" customHeight="1" spans="1:1">
      <c r="A32" s="119" t="s">
        <v>40</v>
      </c>
    </row>
    <row r="33" ht="29.25" customHeight="1" spans="1:1">
      <c r="A33" s="119" t="s">
        <v>41</v>
      </c>
    </row>
    <row r="34" ht="29.25" customHeight="1" spans="1:1">
      <c r="A34" s="123" t="s">
        <v>42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4"/>
  <sheetViews>
    <sheetView workbookViewId="0">
      <selection activeCell="C4" sqref="C4"/>
    </sheetView>
  </sheetViews>
  <sheetFormatPr defaultColWidth="11" defaultRowHeight="14.25"/>
  <cols>
    <col min="1" max="1" width="13.75" style="59" customWidth="1"/>
    <col min="2" max="2" width="10.375" style="59" customWidth="1"/>
    <col min="3" max="3" width="10.75" style="59" customWidth="1"/>
    <col min="4" max="4" width="18.375" style="59" customWidth="1"/>
    <col min="5" max="5" width="14" style="59" customWidth="1"/>
    <col min="6" max="6" width="11.375" style="59" customWidth="1"/>
    <col min="7" max="7" width="8.5" style="59" customWidth="1"/>
    <col min="8" max="8" width="7.625" style="59" customWidth="1"/>
    <col min="9" max="9" width="21.25" style="59" customWidth="1"/>
    <col min="10" max="16378" width="11" style="59"/>
    <col min="16379" max="16384" width="11" style="61"/>
  </cols>
  <sheetData>
    <row r="1" s="59" customFormat="1" ht="64.5" customHeight="1" spans="1:9">
      <c r="A1" s="62" t="s">
        <v>43</v>
      </c>
      <c r="B1" s="63"/>
      <c r="C1" s="63"/>
      <c r="D1" s="63"/>
      <c r="E1" s="63"/>
      <c r="F1" s="63"/>
      <c r="G1" s="63"/>
      <c r="H1" s="63"/>
      <c r="I1" s="63"/>
    </row>
    <row r="2" s="59" customFormat="1" ht="30" customHeight="1" spans="1:9">
      <c r="A2" s="64" t="s">
        <v>44</v>
      </c>
      <c r="B2" s="65" t="s">
        <v>45</v>
      </c>
      <c r="C2" s="66"/>
      <c r="D2" s="66"/>
      <c r="E2" s="66"/>
      <c r="F2" s="66"/>
      <c r="G2" s="66"/>
      <c r="H2" s="66"/>
      <c r="I2" s="81"/>
    </row>
    <row r="3" s="59" customFormat="1" ht="26.25" customHeight="1" spans="1:9">
      <c r="A3" s="67" t="s">
        <v>46</v>
      </c>
      <c r="B3" s="68"/>
      <c r="C3" s="68" t="s">
        <v>47</v>
      </c>
      <c r="D3" s="69" t="s">
        <v>48</v>
      </c>
      <c r="E3" s="70" t="s">
        <v>49</v>
      </c>
      <c r="F3" s="71" t="s">
        <v>50</v>
      </c>
      <c r="G3" s="72"/>
      <c r="H3" s="73" t="s">
        <v>51</v>
      </c>
      <c r="I3" s="111" t="s">
        <v>52</v>
      </c>
    </row>
    <row r="4" s="59" customFormat="1" ht="23.25" customHeight="1" spans="1:9">
      <c r="A4" s="74"/>
      <c r="B4" s="75" t="s">
        <v>53</v>
      </c>
      <c r="C4" s="76">
        <v>500.1</v>
      </c>
      <c r="D4" s="68">
        <v>500.1</v>
      </c>
      <c r="E4" s="68"/>
      <c r="F4" s="71"/>
      <c r="G4" s="72"/>
      <c r="H4" s="77">
        <v>10</v>
      </c>
      <c r="I4" s="112"/>
    </row>
    <row r="5" s="59" customFormat="1" ht="23.25" customHeight="1" spans="1:9">
      <c r="A5" s="74"/>
      <c r="B5" s="78" t="s">
        <v>54</v>
      </c>
      <c r="C5" s="79"/>
      <c r="D5" s="80"/>
      <c r="E5" s="80"/>
      <c r="F5" s="65"/>
      <c r="G5" s="81"/>
      <c r="H5" s="77" t="s">
        <v>55</v>
      </c>
      <c r="I5" s="77" t="s">
        <v>55</v>
      </c>
    </row>
    <row r="6" s="59" customFormat="1" ht="23.25" customHeight="1" spans="1:9">
      <c r="A6" s="82"/>
      <c r="B6" s="78" t="s">
        <v>56</v>
      </c>
      <c r="C6" s="79"/>
      <c r="D6" s="80"/>
      <c r="E6" s="80"/>
      <c r="F6" s="65"/>
      <c r="G6" s="81"/>
      <c r="H6" s="77" t="s">
        <v>55</v>
      </c>
      <c r="I6" s="77" t="s">
        <v>55</v>
      </c>
    </row>
    <row r="7" s="59" customFormat="1" ht="23.25" customHeight="1" spans="1:9">
      <c r="A7" s="68" t="s">
        <v>57</v>
      </c>
      <c r="B7" s="67" t="s">
        <v>58</v>
      </c>
      <c r="C7" s="67"/>
      <c r="D7" s="67"/>
      <c r="E7" s="68" t="s">
        <v>59</v>
      </c>
      <c r="F7" s="68"/>
      <c r="G7" s="68"/>
      <c r="H7" s="68"/>
      <c r="I7" s="68"/>
    </row>
    <row r="8" s="59" customFormat="1" ht="57" customHeight="1" spans="1:9">
      <c r="A8" s="71"/>
      <c r="B8" s="78" t="s">
        <v>60</v>
      </c>
      <c r="C8" s="78"/>
      <c r="D8" s="78"/>
      <c r="E8" s="83" t="s">
        <v>61</v>
      </c>
      <c r="F8" s="83"/>
      <c r="G8" s="83"/>
      <c r="H8" s="83"/>
      <c r="I8" s="113"/>
    </row>
    <row r="9" s="59" customFormat="1" ht="23.25" customHeight="1" spans="1:9">
      <c r="A9" s="84" t="s">
        <v>62</v>
      </c>
      <c r="B9" s="69" t="s">
        <v>63</v>
      </c>
      <c r="C9" s="85" t="s">
        <v>64</v>
      </c>
      <c r="D9" s="70" t="s">
        <v>65</v>
      </c>
      <c r="E9" s="68" t="s">
        <v>66</v>
      </c>
      <c r="F9" s="68" t="s">
        <v>67</v>
      </c>
      <c r="G9" s="68" t="s">
        <v>51</v>
      </c>
      <c r="H9" s="68" t="s">
        <v>52</v>
      </c>
      <c r="I9" s="68" t="s">
        <v>68</v>
      </c>
    </row>
    <row r="10" s="59" customFormat="1" ht="23.25" customHeight="1" spans="1:9">
      <c r="A10" s="84"/>
      <c r="B10" s="86" t="s">
        <v>69</v>
      </c>
      <c r="C10" s="87" t="s">
        <v>70</v>
      </c>
      <c r="D10" s="88" t="s">
        <v>71</v>
      </c>
      <c r="E10" s="89" t="s">
        <v>72</v>
      </c>
      <c r="F10" s="89">
        <v>1</v>
      </c>
      <c r="G10" s="90">
        <v>2</v>
      </c>
      <c r="H10" s="90">
        <v>2</v>
      </c>
      <c r="I10" s="114" t="s">
        <v>73</v>
      </c>
    </row>
    <row r="11" s="59" customFormat="1" ht="23.25" customHeight="1" spans="1:9">
      <c r="A11" s="84"/>
      <c r="B11" s="91"/>
      <c r="C11" s="92"/>
      <c r="D11" s="88" t="s">
        <v>74</v>
      </c>
      <c r="E11" s="89" t="s">
        <v>72</v>
      </c>
      <c r="F11" s="93"/>
      <c r="G11" s="90">
        <v>2</v>
      </c>
      <c r="H11" s="90"/>
      <c r="I11" s="114" t="s">
        <v>75</v>
      </c>
    </row>
    <row r="12" s="59" customFormat="1" ht="23.25" customHeight="1" spans="1:9">
      <c r="A12" s="84"/>
      <c r="B12" s="91"/>
      <c r="C12" s="92"/>
      <c r="D12" s="88" t="s">
        <v>76</v>
      </c>
      <c r="E12" s="89" t="s">
        <v>77</v>
      </c>
      <c r="F12" s="89">
        <v>0</v>
      </c>
      <c r="G12" s="90">
        <v>2</v>
      </c>
      <c r="H12" s="90">
        <v>2</v>
      </c>
      <c r="I12" s="114" t="s">
        <v>73</v>
      </c>
    </row>
    <row r="13" s="59" customFormat="1" ht="23.25" customHeight="1" spans="1:9">
      <c r="A13" s="84"/>
      <c r="B13" s="91"/>
      <c r="C13" s="94"/>
      <c r="D13" s="88" t="s">
        <v>78</v>
      </c>
      <c r="E13" s="89" t="s">
        <v>79</v>
      </c>
      <c r="F13" s="89">
        <v>0</v>
      </c>
      <c r="G13" s="90">
        <v>2</v>
      </c>
      <c r="H13" s="90">
        <v>2</v>
      </c>
      <c r="I13" s="114" t="s">
        <v>73</v>
      </c>
    </row>
    <row r="14" s="59" customFormat="1" ht="23.25" customHeight="1" spans="1:9">
      <c r="A14" s="84"/>
      <c r="B14" s="91"/>
      <c r="C14" s="95" t="s">
        <v>80</v>
      </c>
      <c r="D14" s="88" t="s">
        <v>81</v>
      </c>
      <c r="E14" s="84" t="s">
        <v>82</v>
      </c>
      <c r="F14" s="84" t="s">
        <v>82</v>
      </c>
      <c r="G14" s="90">
        <v>2</v>
      </c>
      <c r="H14" s="90">
        <v>2</v>
      </c>
      <c r="I14" s="114" t="s">
        <v>73</v>
      </c>
    </row>
    <row r="15" s="59" customFormat="1" ht="23.25" customHeight="1" spans="1:9">
      <c r="A15" s="84"/>
      <c r="B15" s="91"/>
      <c r="C15" s="94"/>
      <c r="D15" s="88" t="s">
        <v>83</v>
      </c>
      <c r="E15" s="89" t="s">
        <v>72</v>
      </c>
      <c r="F15" s="93">
        <v>1</v>
      </c>
      <c r="G15" s="90">
        <v>2</v>
      </c>
      <c r="H15" s="90">
        <v>2</v>
      </c>
      <c r="I15" s="114" t="s">
        <v>73</v>
      </c>
    </row>
    <row r="16" s="59" customFormat="1" ht="23.25" customHeight="1" spans="1:9">
      <c r="A16" s="84"/>
      <c r="B16" s="91"/>
      <c r="C16" s="96" t="s">
        <v>84</v>
      </c>
      <c r="D16" s="88" t="s">
        <v>85</v>
      </c>
      <c r="E16" s="89" t="s">
        <v>72</v>
      </c>
      <c r="F16" s="93">
        <v>1</v>
      </c>
      <c r="G16" s="90">
        <v>2</v>
      </c>
      <c r="H16" s="90">
        <v>2</v>
      </c>
      <c r="I16" s="114" t="s">
        <v>73</v>
      </c>
    </row>
    <row r="17" s="59" customFormat="1" ht="23.25" customHeight="1" spans="1:9">
      <c r="A17" s="84"/>
      <c r="B17" s="91"/>
      <c r="C17" s="97" t="s">
        <v>86</v>
      </c>
      <c r="D17" s="88" t="s">
        <v>87</v>
      </c>
      <c r="E17" s="89" t="s">
        <v>72</v>
      </c>
      <c r="F17" s="93">
        <v>1</v>
      </c>
      <c r="G17" s="90">
        <v>2</v>
      </c>
      <c r="H17" s="90">
        <v>2</v>
      </c>
      <c r="I17" s="114" t="s">
        <v>73</v>
      </c>
    </row>
    <row r="18" s="59" customFormat="1" ht="23.25" customHeight="1" spans="1:9">
      <c r="A18" s="84"/>
      <c r="B18" s="91"/>
      <c r="C18" s="97" t="s">
        <v>88</v>
      </c>
      <c r="D18" s="88" t="s">
        <v>89</v>
      </c>
      <c r="E18" s="89" t="s">
        <v>77</v>
      </c>
      <c r="F18" s="93">
        <v>1</v>
      </c>
      <c r="G18" s="90">
        <v>2</v>
      </c>
      <c r="H18" s="90">
        <v>2</v>
      </c>
      <c r="I18" s="114" t="s">
        <v>73</v>
      </c>
    </row>
    <row r="19" s="59" customFormat="1" ht="23.25" customHeight="1" spans="1:9">
      <c r="A19" s="84"/>
      <c r="B19" s="98"/>
      <c r="C19" s="97" t="s">
        <v>90</v>
      </c>
      <c r="D19" s="88" t="s">
        <v>91</v>
      </c>
      <c r="E19" s="84" t="s">
        <v>82</v>
      </c>
      <c r="F19" s="84" t="s">
        <v>82</v>
      </c>
      <c r="G19" s="90">
        <v>2</v>
      </c>
      <c r="H19" s="90">
        <v>2</v>
      </c>
      <c r="I19" s="114" t="s">
        <v>73</v>
      </c>
    </row>
    <row r="20" s="59" customFormat="1" ht="23.25" customHeight="1" spans="1:9">
      <c r="A20" s="84"/>
      <c r="B20" s="99" t="s">
        <v>92</v>
      </c>
      <c r="C20" s="87" t="s">
        <v>93</v>
      </c>
      <c r="D20" s="88" t="s">
        <v>94</v>
      </c>
      <c r="E20" s="84" t="s">
        <v>95</v>
      </c>
      <c r="F20" s="84">
        <v>6</v>
      </c>
      <c r="G20" s="75">
        <v>10</v>
      </c>
      <c r="H20" s="75">
        <v>10</v>
      </c>
      <c r="I20" s="114" t="s">
        <v>73</v>
      </c>
    </row>
    <row r="21" s="59" customFormat="1" ht="23.25" customHeight="1" spans="1:9">
      <c r="A21" s="84"/>
      <c r="B21" s="100"/>
      <c r="C21" s="92"/>
      <c r="D21" s="88" t="s">
        <v>96</v>
      </c>
      <c r="E21" s="21" t="s">
        <v>97</v>
      </c>
      <c r="F21" s="93">
        <v>0.965</v>
      </c>
      <c r="G21" s="75">
        <v>5</v>
      </c>
      <c r="H21" s="75">
        <v>5</v>
      </c>
      <c r="I21" s="114" t="s">
        <v>73</v>
      </c>
    </row>
    <row r="22" s="59" customFormat="1" ht="23.25" customHeight="1" spans="1:9">
      <c r="A22" s="84"/>
      <c r="B22" s="100"/>
      <c r="C22" s="92"/>
      <c r="D22" s="88" t="s">
        <v>98</v>
      </c>
      <c r="E22" s="25" t="s">
        <v>99</v>
      </c>
      <c r="F22" s="89">
        <v>1</v>
      </c>
      <c r="G22" s="75">
        <v>5</v>
      </c>
      <c r="H22" s="75">
        <v>5</v>
      </c>
      <c r="I22" s="114" t="s">
        <v>73</v>
      </c>
    </row>
    <row r="23" s="59" customFormat="1" ht="23.25" customHeight="1" spans="1:9">
      <c r="A23" s="84"/>
      <c r="B23" s="100"/>
      <c r="C23" s="101"/>
      <c r="D23" s="88" t="s">
        <v>100</v>
      </c>
      <c r="E23" s="25" t="s">
        <v>101</v>
      </c>
      <c r="F23" s="84" t="s">
        <v>102</v>
      </c>
      <c r="G23" s="75">
        <v>5</v>
      </c>
      <c r="H23" s="75">
        <v>5</v>
      </c>
      <c r="I23" s="114" t="s">
        <v>73</v>
      </c>
    </row>
    <row r="24" s="59" customFormat="1" ht="23.25" customHeight="1" spans="1:9">
      <c r="A24" s="84"/>
      <c r="B24" s="100"/>
      <c r="C24" s="84" t="s">
        <v>103</v>
      </c>
      <c r="D24" s="88" t="s">
        <v>104</v>
      </c>
      <c r="E24" s="84" t="s">
        <v>105</v>
      </c>
      <c r="F24" s="84">
        <v>220633</v>
      </c>
      <c r="G24" s="75">
        <v>5</v>
      </c>
      <c r="H24" s="75">
        <v>5</v>
      </c>
      <c r="I24" s="114" t="s">
        <v>73</v>
      </c>
    </row>
    <row r="25" s="59" customFormat="1" ht="23.25" customHeight="1" spans="1:9">
      <c r="A25" s="84"/>
      <c r="B25" s="100"/>
      <c r="C25" s="84"/>
      <c r="D25" s="88" t="s">
        <v>106</v>
      </c>
      <c r="E25" s="25" t="s">
        <v>107</v>
      </c>
      <c r="F25" s="89" t="s">
        <v>108</v>
      </c>
      <c r="G25" s="75">
        <v>5</v>
      </c>
      <c r="H25" s="75">
        <v>5</v>
      </c>
      <c r="I25" s="114" t="s">
        <v>73</v>
      </c>
    </row>
    <row r="26" s="59" customFormat="1" ht="23.25" customHeight="1" spans="1:9">
      <c r="A26" s="84"/>
      <c r="B26" s="100"/>
      <c r="C26" s="84"/>
      <c r="D26" s="88" t="s">
        <v>109</v>
      </c>
      <c r="E26" s="25" t="s">
        <v>110</v>
      </c>
      <c r="F26" s="89">
        <v>0.92</v>
      </c>
      <c r="G26" s="75">
        <v>5</v>
      </c>
      <c r="H26" s="75">
        <v>5</v>
      </c>
      <c r="I26" s="114" t="s">
        <v>73</v>
      </c>
    </row>
    <row r="27" s="59" customFormat="1" ht="23.25" customHeight="1" spans="1:9">
      <c r="A27" s="84"/>
      <c r="B27" s="100"/>
      <c r="C27" s="87" t="s">
        <v>111</v>
      </c>
      <c r="D27" s="102" t="s">
        <v>112</v>
      </c>
      <c r="E27" s="84" t="s">
        <v>113</v>
      </c>
      <c r="F27" s="84">
        <v>5</v>
      </c>
      <c r="G27" s="75">
        <v>5</v>
      </c>
      <c r="H27" s="75">
        <v>5</v>
      </c>
      <c r="I27" s="114" t="s">
        <v>73</v>
      </c>
    </row>
    <row r="28" s="59" customFormat="1" ht="23.25" customHeight="1" spans="1:9">
      <c r="A28" s="84"/>
      <c r="B28" s="103"/>
      <c r="C28" s="94"/>
      <c r="D28" s="102" t="s">
        <v>114</v>
      </c>
      <c r="E28" s="84" t="s">
        <v>115</v>
      </c>
      <c r="F28" s="84" t="s">
        <v>115</v>
      </c>
      <c r="G28" s="75">
        <v>5</v>
      </c>
      <c r="H28" s="75">
        <v>5</v>
      </c>
      <c r="I28" s="114" t="s">
        <v>73</v>
      </c>
    </row>
    <row r="29" s="59" customFormat="1" ht="23.25" customHeight="1" spans="1:9">
      <c r="A29" s="84"/>
      <c r="B29" s="104" t="s">
        <v>116</v>
      </c>
      <c r="C29" s="96" t="s">
        <v>117</v>
      </c>
      <c r="D29" s="88" t="s">
        <v>118</v>
      </c>
      <c r="E29" s="25" t="s">
        <v>119</v>
      </c>
      <c r="F29" s="84" t="s">
        <v>120</v>
      </c>
      <c r="G29" s="75">
        <v>2</v>
      </c>
      <c r="H29" s="75">
        <v>2</v>
      </c>
      <c r="I29" s="114" t="s">
        <v>73</v>
      </c>
    </row>
    <row r="30" s="59" customFormat="1" ht="23.25" customHeight="1" spans="1:9">
      <c r="A30" s="84"/>
      <c r="B30" s="91"/>
      <c r="C30" s="97" t="s">
        <v>121</v>
      </c>
      <c r="D30" s="88" t="s">
        <v>122</v>
      </c>
      <c r="E30" s="25" t="s">
        <v>123</v>
      </c>
      <c r="F30" s="25" t="s">
        <v>123</v>
      </c>
      <c r="G30" s="75">
        <v>2</v>
      </c>
      <c r="H30" s="75">
        <v>2</v>
      </c>
      <c r="I30" s="114" t="s">
        <v>73</v>
      </c>
    </row>
    <row r="31" s="59" customFormat="1" ht="23.25" customHeight="1" spans="1:9">
      <c r="A31" s="84"/>
      <c r="B31" s="91"/>
      <c r="C31" s="97" t="s">
        <v>124</v>
      </c>
      <c r="D31" s="88" t="s">
        <v>125</v>
      </c>
      <c r="E31" s="89" t="s">
        <v>126</v>
      </c>
      <c r="F31" s="89">
        <v>0.92</v>
      </c>
      <c r="G31" s="90">
        <v>2</v>
      </c>
      <c r="H31" s="90">
        <v>2</v>
      </c>
      <c r="I31" s="114" t="s">
        <v>73</v>
      </c>
    </row>
    <row r="32" s="59" customFormat="1" ht="23.25" customHeight="1" spans="1:9">
      <c r="A32" s="84"/>
      <c r="B32" s="91"/>
      <c r="C32" s="97" t="s">
        <v>127</v>
      </c>
      <c r="D32" s="88" t="s">
        <v>128</v>
      </c>
      <c r="E32" s="25" t="s">
        <v>129</v>
      </c>
      <c r="F32" s="25" t="s">
        <v>129</v>
      </c>
      <c r="G32" s="75">
        <v>2</v>
      </c>
      <c r="H32" s="75">
        <v>2</v>
      </c>
      <c r="I32" s="114" t="s">
        <v>73</v>
      </c>
    </row>
    <row r="33" s="59" customFormat="1" ht="23.25" customHeight="1" spans="1:9">
      <c r="A33" s="84"/>
      <c r="B33" s="91"/>
      <c r="C33" s="87" t="s">
        <v>130</v>
      </c>
      <c r="D33" s="105" t="s">
        <v>131</v>
      </c>
      <c r="E33" s="84" t="s">
        <v>132</v>
      </c>
      <c r="F33" s="84" t="s">
        <v>132</v>
      </c>
      <c r="G33" s="75">
        <v>2</v>
      </c>
      <c r="H33" s="75">
        <v>2</v>
      </c>
      <c r="I33" s="114" t="s">
        <v>73</v>
      </c>
    </row>
    <row r="34" s="59" customFormat="1" ht="23.25" customHeight="1" spans="1:9">
      <c r="A34" s="84"/>
      <c r="B34" s="84" t="s">
        <v>133</v>
      </c>
      <c r="C34" s="106" t="s">
        <v>134</v>
      </c>
      <c r="D34" s="105" t="s">
        <v>134</v>
      </c>
      <c r="E34" s="24" t="s">
        <v>126</v>
      </c>
      <c r="F34" s="89">
        <v>0.98</v>
      </c>
      <c r="G34" s="75">
        <v>5</v>
      </c>
      <c r="H34" s="75">
        <v>5</v>
      </c>
      <c r="I34" s="114" t="s">
        <v>73</v>
      </c>
    </row>
    <row r="35" s="59" customFormat="1" ht="23.25" customHeight="1" spans="1:9">
      <c r="A35" s="84"/>
      <c r="B35" s="84"/>
      <c r="C35" s="84" t="s">
        <v>135</v>
      </c>
      <c r="D35" s="78" t="s">
        <v>135</v>
      </c>
      <c r="E35" s="21" t="s">
        <v>126</v>
      </c>
      <c r="F35" s="89">
        <v>0.96</v>
      </c>
      <c r="G35" s="75">
        <v>5</v>
      </c>
      <c r="H35" s="75">
        <v>5</v>
      </c>
      <c r="I35" s="114" t="s">
        <v>73</v>
      </c>
    </row>
    <row r="36" s="59" customFormat="1" ht="23.25" customHeight="1" spans="1:9">
      <c r="A36" s="71" t="s">
        <v>136</v>
      </c>
      <c r="B36" s="107"/>
      <c r="C36" s="107"/>
      <c r="D36" s="107"/>
      <c r="E36" s="107"/>
      <c r="F36" s="107"/>
      <c r="G36" s="72"/>
      <c r="H36" s="75"/>
      <c r="I36" s="75"/>
    </row>
    <row r="37" s="59" customFormat="1" ht="23.25" customHeight="1" spans="1:9">
      <c r="A37" s="108" t="s">
        <v>137</v>
      </c>
      <c r="B37" s="109"/>
      <c r="C37" s="109"/>
      <c r="D37" s="109"/>
      <c r="E37" s="109"/>
      <c r="F37" s="109"/>
      <c r="G37" s="109"/>
      <c r="H37" s="109"/>
      <c r="I37" s="115"/>
    </row>
    <row r="38" s="60" customFormat="1" ht="45.95" customHeight="1" spans="1:9">
      <c r="A38" s="110" t="s">
        <v>138</v>
      </c>
      <c r="B38" s="110"/>
      <c r="C38" s="110"/>
      <c r="D38" s="110"/>
      <c r="E38" s="110"/>
      <c r="F38" s="110"/>
      <c r="G38" s="110"/>
      <c r="H38" s="110"/>
      <c r="I38" s="110"/>
    </row>
    <row r="39" s="60" customFormat="1" ht="42.75" customHeight="1" spans="1:9">
      <c r="A39" s="110" t="s">
        <v>139</v>
      </c>
      <c r="B39" s="110"/>
      <c r="C39" s="110"/>
      <c r="D39" s="110"/>
      <c r="E39" s="110"/>
      <c r="F39" s="110"/>
      <c r="G39" s="110"/>
      <c r="H39" s="110"/>
      <c r="I39" s="110"/>
    </row>
    <row r="40" s="59" customFormat="1" ht="13.5"/>
    <row r="41" s="59" customFormat="1" ht="13.5"/>
    <row r="42" s="59" customFormat="1" ht="13.5"/>
    <row r="43" s="59" customFormat="1" ht="13.5"/>
    <row r="44" s="59" customFormat="1" spans="16379:16381">
      <c r="XEY44" s="61"/>
      <c r="XEZ44" s="61"/>
      <c r="XFA44" s="61"/>
    </row>
  </sheetData>
  <mergeCells count="26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A36:G36"/>
    <mergeCell ref="A37:I37"/>
    <mergeCell ref="A38:I38"/>
    <mergeCell ref="A39:I39"/>
    <mergeCell ref="A3:A6"/>
    <mergeCell ref="A7:A8"/>
    <mergeCell ref="A9:A35"/>
    <mergeCell ref="B10:B19"/>
    <mergeCell ref="B20:B28"/>
    <mergeCell ref="B29:B33"/>
    <mergeCell ref="B34:B35"/>
    <mergeCell ref="C10:C13"/>
    <mergeCell ref="C14:C15"/>
    <mergeCell ref="C20:C23"/>
    <mergeCell ref="C24:C26"/>
    <mergeCell ref="C27:C28"/>
  </mergeCells>
  <pageMargins left="0.751388888888889" right="0.554861111111111" top="0.60625" bottom="0.409027777777778" header="0.5" footer="0.5"/>
  <pageSetup paperSize="9" scale="72" orientation="portrait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K12" sqref="K12:L12"/>
    </sheetView>
  </sheetViews>
  <sheetFormatPr defaultColWidth="9" defaultRowHeight="13.5"/>
  <cols>
    <col min="1" max="1" width="5.25" customWidth="1"/>
    <col min="3" max="3" width="7.25" customWidth="1"/>
    <col min="5" max="5" width="13.8833333333333" customWidth="1"/>
    <col min="6" max="6" width="2.375" customWidth="1"/>
    <col min="7" max="7" width="14.675" customWidth="1"/>
    <col min="8" max="8" width="15.075" customWidth="1"/>
    <col min="9" max="9" width="11.375" customWidth="1"/>
    <col min="10" max="10" width="0.875" customWidth="1"/>
    <col min="11" max="11" width="8" customWidth="1"/>
    <col min="12" max="12" width="5.33333333333333" customWidth="1"/>
    <col min="13" max="13" width="6.875" customWidth="1"/>
    <col min="14" max="14" width="12.2083333333333" customWidth="1"/>
  </cols>
  <sheetData>
    <row r="1" customFormat="1" ht="59" customHeight="1" spans="1:14">
      <c r="A1" s="47" t="s">
        <v>140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1" ht="15" customHeight="1" spans="1:14">
      <c r="A2" s="2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1" ht="15" customHeight="1" spans="1:14">
      <c r="A3" s="2" t="s">
        <v>142</v>
      </c>
      <c r="B3" s="2"/>
      <c r="C3" s="2"/>
      <c r="D3" s="2"/>
      <c r="E3" s="2"/>
      <c r="F3" s="2"/>
      <c r="G3" s="2"/>
      <c r="H3" s="2" t="s">
        <v>143</v>
      </c>
      <c r="I3" s="2"/>
      <c r="J3" s="2"/>
      <c r="K3" s="2"/>
      <c r="L3" s="2"/>
      <c r="M3" s="2"/>
      <c r="N3" s="2"/>
    </row>
    <row r="4" customFormat="1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customFormat="1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customFormat="1" ht="15" customHeight="1" spans="1:14">
      <c r="A6" s="2"/>
      <c r="B6" s="2"/>
      <c r="C6" s="4" t="s">
        <v>148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customFormat="1" ht="15" customHeight="1" spans="1:14">
      <c r="A7" s="2"/>
      <c r="B7" s="2"/>
      <c r="C7" s="2" t="s">
        <v>149</v>
      </c>
      <c r="D7" s="2"/>
      <c r="E7" s="2"/>
      <c r="F7" s="2"/>
      <c r="G7" s="2"/>
      <c r="H7" s="2"/>
      <c r="I7" s="2"/>
      <c r="J7" s="2" t="s">
        <v>55</v>
      </c>
      <c r="K7" s="2"/>
      <c r="L7" s="2"/>
      <c r="M7" s="2"/>
      <c r="N7" s="2" t="s">
        <v>55</v>
      </c>
    </row>
    <row r="8" customFormat="1" ht="15" customHeight="1" spans="1:14">
      <c r="A8" s="2"/>
      <c r="B8" s="2"/>
      <c r="C8" s="2" t="s">
        <v>150</v>
      </c>
      <c r="D8" s="2"/>
      <c r="E8" s="2"/>
      <c r="F8" s="2"/>
      <c r="G8" s="2"/>
      <c r="H8" s="2"/>
      <c r="I8" s="2"/>
      <c r="J8" s="2" t="s">
        <v>55</v>
      </c>
      <c r="K8" s="2"/>
      <c r="L8" s="2"/>
      <c r="M8" s="2"/>
      <c r="N8" s="2" t="s">
        <v>55</v>
      </c>
    </row>
    <row r="9" customFormat="1" ht="15" customHeight="1" spans="1:14">
      <c r="A9" s="2"/>
      <c r="B9" s="2"/>
      <c r="C9" s="2" t="s">
        <v>151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customFormat="1" ht="15" customHeight="1" spans="1:14">
      <c r="A10" s="2" t="s">
        <v>152</v>
      </c>
      <c r="B10" s="2" t="s">
        <v>58</v>
      </c>
      <c r="C10" s="2"/>
      <c r="D10" s="2"/>
      <c r="E10" s="2"/>
      <c r="F10" s="2"/>
      <c r="G10" s="2"/>
      <c r="H10" s="2" t="s">
        <v>153</v>
      </c>
      <c r="I10" s="2"/>
      <c r="J10" s="2"/>
      <c r="K10" s="2"/>
      <c r="L10" s="2"/>
      <c r="M10" s="2"/>
      <c r="N10" s="2"/>
    </row>
    <row r="11" customFormat="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customFormat="1" ht="18.95" customHeight="1" spans="1:14">
      <c r="A12" s="8" t="s">
        <v>154</v>
      </c>
      <c r="B12" s="2" t="s">
        <v>63</v>
      </c>
      <c r="C12" s="2" t="s">
        <v>64</v>
      </c>
      <c r="D12" s="2" t="s">
        <v>65</v>
      </c>
      <c r="E12" s="2"/>
      <c r="F12" s="2"/>
      <c r="G12" s="2" t="s">
        <v>66</v>
      </c>
      <c r="H12" s="2" t="s">
        <v>67</v>
      </c>
      <c r="I12" s="2" t="s">
        <v>51</v>
      </c>
      <c r="J12" s="2"/>
      <c r="K12" s="2" t="s">
        <v>52</v>
      </c>
      <c r="L12" s="2"/>
      <c r="M12" s="2" t="s">
        <v>68</v>
      </c>
      <c r="N12" s="2"/>
    </row>
    <row r="13" customFormat="1" ht="15" customHeight="1" spans="1:14">
      <c r="A13" s="8"/>
      <c r="B13" s="2" t="s">
        <v>155</v>
      </c>
      <c r="C13" s="2" t="s">
        <v>156</v>
      </c>
      <c r="D13" s="9" t="s">
        <v>157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customFormat="1" ht="15" customHeight="1" spans="1:14">
      <c r="A14" s="8"/>
      <c r="B14" s="2"/>
      <c r="C14" s="2"/>
      <c r="D14" s="9" t="s">
        <v>158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customFormat="1" ht="15" customHeight="1" spans="1:14">
      <c r="A15" s="8"/>
      <c r="B15" s="2"/>
      <c r="C15" s="2"/>
      <c r="D15" s="9" t="s">
        <v>159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customFormat="1" ht="15" customHeight="1" spans="1:14">
      <c r="A16" s="8"/>
      <c r="B16" s="2"/>
      <c r="C16" s="2" t="s">
        <v>160</v>
      </c>
      <c r="D16" s="9" t="s">
        <v>157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customFormat="1" ht="15" customHeight="1" spans="1:14">
      <c r="A17" s="8"/>
      <c r="B17" s="2"/>
      <c r="C17" s="2"/>
      <c r="D17" s="9" t="s">
        <v>158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customFormat="1" ht="15" customHeight="1" spans="1:14">
      <c r="A18" s="8"/>
      <c r="B18" s="2"/>
      <c r="C18" s="2"/>
      <c r="D18" s="9" t="s">
        <v>159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customFormat="1" ht="15" customHeight="1" spans="1:14">
      <c r="A19" s="8"/>
      <c r="B19" s="2"/>
      <c r="C19" s="2" t="s">
        <v>161</v>
      </c>
      <c r="D19" s="9" t="s">
        <v>157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customFormat="1" ht="15" customHeight="1" spans="1:14">
      <c r="A20" s="8"/>
      <c r="B20" s="2"/>
      <c r="C20" s="2"/>
      <c r="D20" s="9" t="s">
        <v>158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customFormat="1" ht="15" customHeight="1" spans="1:14">
      <c r="A21" s="8"/>
      <c r="B21" s="2"/>
      <c r="C21" s="2"/>
      <c r="D21" s="9" t="s">
        <v>159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customFormat="1" ht="15" customHeight="1" spans="1:14">
      <c r="A22" s="8"/>
      <c r="B22" s="2"/>
      <c r="C22" s="2" t="s">
        <v>162</v>
      </c>
      <c r="D22" s="9" t="s">
        <v>157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customFormat="1" ht="15" customHeight="1" spans="1:14">
      <c r="A23" s="8"/>
      <c r="B23" s="2"/>
      <c r="C23" s="2"/>
      <c r="D23" s="9" t="s">
        <v>158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customFormat="1" ht="15" customHeight="1" spans="1:14">
      <c r="A24" s="8"/>
      <c r="B24" s="2"/>
      <c r="C24" s="2"/>
      <c r="D24" s="9" t="s">
        <v>159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customFormat="1" ht="15" customHeight="1" spans="1:14">
      <c r="A25" s="8"/>
      <c r="B25" s="2" t="s">
        <v>163</v>
      </c>
      <c r="C25" s="2" t="s">
        <v>104</v>
      </c>
      <c r="D25" s="9" t="s">
        <v>157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customFormat="1" ht="15" customHeight="1" spans="1:14">
      <c r="A26" s="8"/>
      <c r="B26" s="2"/>
      <c r="C26" s="2"/>
      <c r="D26" s="9" t="s">
        <v>158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customFormat="1" ht="15" customHeight="1" spans="1:14">
      <c r="A27" s="8"/>
      <c r="B27" s="2"/>
      <c r="C27" s="2"/>
      <c r="D27" s="9" t="s">
        <v>159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customFormat="1" ht="15" customHeight="1" spans="1:14">
      <c r="A28" s="8"/>
      <c r="B28" s="2"/>
      <c r="C28" s="2" t="s">
        <v>106</v>
      </c>
      <c r="D28" s="9" t="s">
        <v>157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customFormat="1" ht="15" customHeight="1" spans="1:14">
      <c r="A29" s="8"/>
      <c r="B29" s="2"/>
      <c r="C29" s="2"/>
      <c r="D29" s="9" t="s">
        <v>158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customFormat="1" ht="15" customHeight="1" spans="1:14">
      <c r="A30" s="8"/>
      <c r="B30" s="2"/>
      <c r="C30" s="2"/>
      <c r="D30" s="9" t="s">
        <v>159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customFormat="1" ht="15" customHeight="1" spans="1:14">
      <c r="A31" s="8"/>
      <c r="B31" s="2"/>
      <c r="C31" s="2" t="s">
        <v>109</v>
      </c>
      <c r="D31" s="9" t="s">
        <v>157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customFormat="1" ht="15" customHeight="1" spans="1:14">
      <c r="A32" s="8"/>
      <c r="B32" s="2"/>
      <c r="C32" s="2"/>
      <c r="D32" s="9" t="s">
        <v>158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customFormat="1" ht="15" customHeight="1" spans="1:14">
      <c r="A33" s="8"/>
      <c r="B33" s="2"/>
      <c r="C33" s="2"/>
      <c r="D33" s="9" t="s">
        <v>159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customFormat="1" ht="15" customHeight="1" spans="1:14">
      <c r="A34" s="8"/>
      <c r="B34" s="2"/>
      <c r="C34" s="2" t="s">
        <v>164</v>
      </c>
      <c r="D34" s="9" t="s">
        <v>157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customFormat="1" ht="15" customHeight="1" spans="1:14">
      <c r="A35" s="8"/>
      <c r="B35" s="2"/>
      <c r="C35" s="2"/>
      <c r="D35" s="9" t="s">
        <v>158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customFormat="1" ht="15" customHeight="1" spans="1:14">
      <c r="A36" s="8"/>
      <c r="B36" s="2"/>
      <c r="C36" s="2"/>
      <c r="D36" s="9" t="s">
        <v>159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customFormat="1" ht="15" customHeight="1" spans="1:14">
      <c r="A37" s="8"/>
      <c r="B37" s="2" t="s">
        <v>165</v>
      </c>
      <c r="C37" s="2" t="s">
        <v>166</v>
      </c>
      <c r="D37" s="9" t="s">
        <v>157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customFormat="1" ht="15" customHeight="1" spans="1:14">
      <c r="A38" s="8"/>
      <c r="B38" s="2"/>
      <c r="C38" s="2"/>
      <c r="D38" s="9" t="s">
        <v>158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customFormat="1" ht="15" customHeight="1" spans="1:14">
      <c r="A39" s="8"/>
      <c r="B39" s="2"/>
      <c r="C39" s="2"/>
      <c r="D39" s="9" t="s">
        <v>159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customFormat="1" ht="15" customHeight="1" spans="1:14">
      <c r="A40" s="2" t="s">
        <v>167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48"/>
      <c r="N40" s="48"/>
    </row>
    <row r="41" customFormat="1" spans="1:14">
      <c r="A41" s="10" t="s">
        <v>168</v>
      </c>
      <c r="B41" s="11" t="s">
        <v>169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customFormat="1" spans="1:14">
      <c r="A42" s="13" t="s">
        <v>170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customFormat="1" ht="51.95" customHeight="1" spans="1:14">
      <c r="A43" s="13" t="s">
        <v>171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customFormat="1" ht="41.1" customHeight="1" spans="1:14">
      <c r="A44" s="13" t="s">
        <v>172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72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opLeftCell="A3" workbookViewId="0">
      <selection activeCell="J13" sqref="J13"/>
    </sheetView>
  </sheetViews>
  <sheetFormatPr defaultColWidth="9" defaultRowHeight="13.5"/>
  <cols>
    <col min="1" max="1" width="8.125" style="31" customWidth="1"/>
    <col min="2" max="2" width="40.625" customWidth="1"/>
    <col min="3" max="4" width="12.625" customWidth="1"/>
    <col min="5" max="6" width="13.25" customWidth="1"/>
    <col min="7" max="11" width="12.625" customWidth="1"/>
  </cols>
  <sheetData>
    <row r="1" ht="57" customHeight="1" spans="1:11">
      <c r="A1" s="32" t="s">
        <v>173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="30" customFormat="1" ht="30" customHeight="1" spans="1:11">
      <c r="A2" s="52" t="s">
        <v>174</v>
      </c>
      <c r="B2" s="53" t="s">
        <v>141</v>
      </c>
      <c r="C2" s="54" t="s">
        <v>142</v>
      </c>
      <c r="D2" s="53" t="s">
        <v>144</v>
      </c>
      <c r="E2" s="53"/>
      <c r="F2" s="53"/>
      <c r="G2" s="53"/>
      <c r="H2" s="53"/>
      <c r="I2" s="53"/>
      <c r="J2" s="52" t="s">
        <v>175</v>
      </c>
      <c r="K2" s="52" t="s">
        <v>176</v>
      </c>
    </row>
    <row r="3" s="30" customFormat="1" ht="30" customHeight="1" spans="1:11">
      <c r="A3" s="55"/>
      <c r="B3" s="53"/>
      <c r="C3" s="54"/>
      <c r="D3" s="53" t="s">
        <v>48</v>
      </c>
      <c r="E3" s="53"/>
      <c r="F3" s="53"/>
      <c r="G3" s="53"/>
      <c r="H3" s="53" t="s">
        <v>177</v>
      </c>
      <c r="I3" s="53" t="s">
        <v>178</v>
      </c>
      <c r="J3" s="55"/>
      <c r="K3" s="55"/>
    </row>
    <row r="4" s="30" customFormat="1" ht="30" customHeight="1" spans="1:11">
      <c r="A4" s="56"/>
      <c r="B4" s="53"/>
      <c r="C4" s="54"/>
      <c r="D4" s="54" t="s">
        <v>179</v>
      </c>
      <c r="E4" s="53" t="s">
        <v>180</v>
      </c>
      <c r="F4" s="53" t="s">
        <v>181</v>
      </c>
      <c r="G4" s="53" t="s">
        <v>151</v>
      </c>
      <c r="H4" s="53"/>
      <c r="I4" s="54"/>
      <c r="J4" s="56"/>
      <c r="K4" s="55"/>
    </row>
    <row r="5" ht="30" customHeight="1" spans="1:11">
      <c r="A5" s="40">
        <v>1</v>
      </c>
      <c r="B5" s="42" t="s">
        <v>182</v>
      </c>
      <c r="C5" s="14"/>
      <c r="D5" s="40">
        <v>480</v>
      </c>
      <c r="E5" s="40">
        <v>480</v>
      </c>
      <c r="F5" s="57"/>
      <c r="G5" s="57"/>
      <c r="H5" s="14">
        <v>410.43</v>
      </c>
      <c r="I5" s="58">
        <f>H5/E5*100%</f>
        <v>0.8550625</v>
      </c>
      <c r="J5" s="14">
        <v>97.8</v>
      </c>
      <c r="K5" s="14"/>
    </row>
    <row r="6" ht="30" customHeight="1" spans="1:11">
      <c r="A6" s="40">
        <v>2</v>
      </c>
      <c r="B6" s="43" t="s">
        <v>183</v>
      </c>
      <c r="C6" s="43"/>
      <c r="D6" s="43">
        <v>20.1</v>
      </c>
      <c r="E6" s="43">
        <v>20.1</v>
      </c>
      <c r="F6" s="14"/>
      <c r="G6" s="14"/>
      <c r="H6" s="14">
        <v>0</v>
      </c>
      <c r="I6" s="58">
        <f>H6/E6*100%</f>
        <v>0</v>
      </c>
      <c r="J6" s="14">
        <v>80</v>
      </c>
      <c r="K6" s="14"/>
    </row>
    <row r="7" ht="30" customHeight="1" spans="1:11">
      <c r="A7" s="40"/>
      <c r="B7" s="43"/>
      <c r="C7" s="43"/>
      <c r="D7" s="43"/>
      <c r="E7" s="14"/>
      <c r="F7" s="14"/>
      <c r="G7" s="14"/>
      <c r="H7" s="14"/>
      <c r="I7" s="14"/>
      <c r="J7" s="14"/>
      <c r="K7" s="14"/>
    </row>
    <row r="8" ht="30" customHeight="1" spans="1:11">
      <c r="A8" s="40"/>
      <c r="B8" s="43"/>
      <c r="C8" s="43"/>
      <c r="D8" s="43"/>
      <c r="E8" s="14"/>
      <c r="F8" s="14"/>
      <c r="G8" s="14"/>
      <c r="H8" s="14"/>
      <c r="I8" s="14"/>
      <c r="J8" s="14"/>
      <c r="K8" s="14"/>
    </row>
    <row r="9" ht="30" customHeight="1" spans="1:11">
      <c r="A9" s="40"/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30" customHeight="1" spans="1:11">
      <c r="A10" s="40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ht="30" customHeight="1" spans="1:11">
      <c r="A11" s="40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ht="30" customHeight="1" spans="1:11">
      <c r="A12" s="40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ht="30" customHeight="1" spans="1:11">
      <c r="A13" s="40"/>
      <c r="B13" s="43" t="s">
        <v>184</v>
      </c>
      <c r="C13" s="14"/>
      <c r="D13" s="14">
        <f t="shared" ref="D13:I13" si="0">SUM(D5:D12)</f>
        <v>500.1</v>
      </c>
      <c r="E13" s="14">
        <f t="shared" si="0"/>
        <v>500.1</v>
      </c>
      <c r="F13" s="14">
        <f t="shared" si="0"/>
        <v>0</v>
      </c>
      <c r="G13" s="14">
        <f t="shared" si="0"/>
        <v>0</v>
      </c>
      <c r="H13" s="14">
        <f t="shared" si="0"/>
        <v>410.43</v>
      </c>
      <c r="I13" s="58">
        <f t="shared" si="0"/>
        <v>0.8550625</v>
      </c>
      <c r="J13" s="14"/>
      <c r="K13" s="14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"/>
  <sheetViews>
    <sheetView tabSelected="1" workbookViewId="0">
      <selection activeCell="A1" sqref="$A1:$XFD1048576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47" t="s">
        <v>185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141</v>
      </c>
      <c r="B2" s="2"/>
      <c r="C2" s="2" t="s">
        <v>186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142</v>
      </c>
      <c r="B3" s="2"/>
      <c r="C3" s="2" t="s">
        <v>187</v>
      </c>
      <c r="D3" s="2"/>
      <c r="E3" s="2"/>
      <c r="F3" s="2"/>
      <c r="G3" s="2"/>
      <c r="H3" s="2" t="s">
        <v>143</v>
      </c>
      <c r="I3" s="2"/>
      <c r="J3" s="2" t="s">
        <v>45</v>
      </c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>
        <v>480</v>
      </c>
      <c r="F6" s="2">
        <v>480</v>
      </c>
      <c r="G6" s="2"/>
      <c r="H6" s="2">
        <v>410.43</v>
      </c>
      <c r="I6" s="2"/>
      <c r="J6" s="2">
        <v>10</v>
      </c>
      <c r="K6" s="2"/>
      <c r="L6" s="51"/>
      <c r="M6" s="51"/>
      <c r="N6" s="2">
        <v>8.5</v>
      </c>
    </row>
    <row r="7" ht="15" customHeight="1" spans="1:15">
      <c r="A7" s="2"/>
      <c r="B7" s="2"/>
      <c r="C7" s="2" t="s">
        <v>149</v>
      </c>
      <c r="D7" s="2"/>
      <c r="E7" s="2">
        <v>480</v>
      </c>
      <c r="F7" s="2">
        <v>480</v>
      </c>
      <c r="G7" s="2"/>
      <c r="H7" s="2">
        <v>410.43</v>
      </c>
      <c r="I7" s="2"/>
      <c r="J7" s="2" t="s">
        <v>55</v>
      </c>
      <c r="K7" s="2"/>
      <c r="L7" s="2"/>
      <c r="M7" s="2"/>
      <c r="N7" s="2"/>
      <c r="O7" t="s">
        <v>188</v>
      </c>
    </row>
    <row r="8" ht="15" customHeight="1" spans="1:14">
      <c r="A8" s="2"/>
      <c r="B8" s="2"/>
      <c r="C8" s="2" t="s">
        <v>150</v>
      </c>
      <c r="D8" s="2"/>
      <c r="E8" s="2"/>
      <c r="F8" s="2"/>
      <c r="G8" s="2"/>
      <c r="H8" s="2"/>
      <c r="I8" s="2"/>
      <c r="J8" s="2" t="s">
        <v>55</v>
      </c>
      <c r="K8" s="2"/>
      <c r="L8" s="2"/>
      <c r="M8" s="2"/>
      <c r="N8" s="2" t="s">
        <v>55</v>
      </c>
    </row>
    <row r="9" ht="15" customHeight="1" spans="1:14">
      <c r="A9" s="2"/>
      <c r="B9" s="2"/>
      <c r="C9" s="2" t="s">
        <v>151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ht="15" customHeight="1" spans="1:14">
      <c r="A10" s="2" t="s">
        <v>152</v>
      </c>
      <c r="B10" s="2" t="s">
        <v>58</v>
      </c>
      <c r="C10" s="2"/>
      <c r="D10" s="2"/>
      <c r="E10" s="2"/>
      <c r="F10" s="2"/>
      <c r="G10" s="2"/>
      <c r="H10" s="2" t="s">
        <v>153</v>
      </c>
      <c r="I10" s="2"/>
      <c r="J10" s="2"/>
      <c r="K10" s="2"/>
      <c r="L10" s="2"/>
      <c r="M10" s="2"/>
      <c r="N10" s="2"/>
    </row>
    <row r="11" ht="75" customHeight="1" spans="1:14">
      <c r="A11" s="2"/>
      <c r="B11" s="9" t="s">
        <v>61</v>
      </c>
      <c r="C11" s="9"/>
      <c r="D11" s="9"/>
      <c r="E11" s="9"/>
      <c r="F11" s="9"/>
      <c r="G11" s="9"/>
      <c r="H11" s="9" t="s">
        <v>61</v>
      </c>
      <c r="I11" s="9"/>
      <c r="J11" s="9"/>
      <c r="K11" s="9"/>
      <c r="L11" s="9"/>
      <c r="M11" s="9"/>
      <c r="N11" s="9"/>
    </row>
    <row r="12" ht="18.95" customHeight="1" spans="1:14">
      <c r="A12" s="8" t="s">
        <v>154</v>
      </c>
      <c r="B12" s="2" t="s">
        <v>63</v>
      </c>
      <c r="C12" s="2" t="s">
        <v>64</v>
      </c>
      <c r="D12" s="2" t="s">
        <v>65</v>
      </c>
      <c r="E12" s="2"/>
      <c r="F12" s="2"/>
      <c r="G12" s="2" t="s">
        <v>66</v>
      </c>
      <c r="H12" s="2" t="s">
        <v>67</v>
      </c>
      <c r="I12" s="2" t="s">
        <v>51</v>
      </c>
      <c r="J12" s="2"/>
      <c r="K12" s="2" t="s">
        <v>52</v>
      </c>
      <c r="L12" s="2"/>
      <c r="M12" s="2" t="s">
        <v>68</v>
      </c>
      <c r="N12" s="2"/>
    </row>
    <row r="13" ht="15" customHeight="1" spans="1:14">
      <c r="A13" s="8"/>
      <c r="B13" s="2" t="s">
        <v>155</v>
      </c>
      <c r="C13" s="2" t="s">
        <v>156</v>
      </c>
      <c r="D13" s="18" t="s">
        <v>189</v>
      </c>
      <c r="E13" s="19"/>
      <c r="F13" s="20"/>
      <c r="G13" s="21">
        <v>3</v>
      </c>
      <c r="H13" s="22">
        <v>6</v>
      </c>
      <c r="I13" s="2">
        <v>5</v>
      </c>
      <c r="J13" s="2"/>
      <c r="K13" s="2">
        <v>5</v>
      </c>
      <c r="L13" s="2"/>
      <c r="M13" s="28" t="s">
        <v>73</v>
      </c>
      <c r="N13" s="29"/>
    </row>
    <row r="14" ht="15" customHeight="1" spans="1:14">
      <c r="A14" s="8"/>
      <c r="B14" s="2"/>
      <c r="C14" s="2"/>
      <c r="D14" s="18" t="s">
        <v>190</v>
      </c>
      <c r="E14" s="19"/>
      <c r="F14" s="20"/>
      <c r="G14" s="21">
        <v>3000</v>
      </c>
      <c r="H14" s="22">
        <v>4000</v>
      </c>
      <c r="I14" s="2">
        <v>5</v>
      </c>
      <c r="J14" s="2"/>
      <c r="K14" s="2">
        <v>5</v>
      </c>
      <c r="L14" s="2"/>
      <c r="M14" s="28" t="s">
        <v>73</v>
      </c>
      <c r="N14" s="29"/>
    </row>
    <row r="15" ht="15" customHeight="1" spans="1:14">
      <c r="A15" s="8"/>
      <c r="B15" s="2"/>
      <c r="C15" s="2" t="s">
        <v>160</v>
      </c>
      <c r="D15" s="18" t="s">
        <v>191</v>
      </c>
      <c r="E15" s="19"/>
      <c r="F15" s="20"/>
      <c r="G15" s="21" t="s">
        <v>72</v>
      </c>
      <c r="H15" s="23">
        <v>1</v>
      </c>
      <c r="I15" s="2">
        <v>5</v>
      </c>
      <c r="J15" s="2"/>
      <c r="K15" s="2">
        <v>5</v>
      </c>
      <c r="L15" s="2"/>
      <c r="M15" s="28" t="s">
        <v>73</v>
      </c>
      <c r="N15" s="29"/>
    </row>
    <row r="16" ht="15" customHeight="1" spans="1:14">
      <c r="A16" s="8"/>
      <c r="B16" s="2"/>
      <c r="C16" s="2"/>
      <c r="D16" s="18" t="s">
        <v>192</v>
      </c>
      <c r="E16" s="19"/>
      <c r="F16" s="20"/>
      <c r="G16" s="21" t="s">
        <v>193</v>
      </c>
      <c r="H16" s="23" t="s">
        <v>194</v>
      </c>
      <c r="I16" s="2">
        <v>5</v>
      </c>
      <c r="J16" s="2"/>
      <c r="K16" s="2">
        <v>5</v>
      </c>
      <c r="L16" s="2"/>
      <c r="M16" s="28" t="s">
        <v>73</v>
      </c>
      <c r="N16" s="29"/>
    </row>
    <row r="17" ht="15" customHeight="1" spans="1:14">
      <c r="A17" s="8"/>
      <c r="B17" s="2"/>
      <c r="C17" s="2"/>
      <c r="D17" s="18" t="s">
        <v>195</v>
      </c>
      <c r="E17" s="19"/>
      <c r="F17" s="20"/>
      <c r="G17" s="21" t="s">
        <v>126</v>
      </c>
      <c r="H17" s="23">
        <v>1</v>
      </c>
      <c r="I17" s="2">
        <v>5</v>
      </c>
      <c r="J17" s="2"/>
      <c r="K17" s="2">
        <v>5</v>
      </c>
      <c r="L17" s="2"/>
      <c r="M17" s="28" t="s">
        <v>73</v>
      </c>
      <c r="N17" s="29"/>
    </row>
    <row r="18" ht="15" customHeight="1" spans="1:14">
      <c r="A18" s="8"/>
      <c r="B18" s="2"/>
      <c r="C18" s="2" t="s">
        <v>161</v>
      </c>
      <c r="D18" s="18" t="s">
        <v>196</v>
      </c>
      <c r="E18" s="19"/>
      <c r="F18" s="20"/>
      <c r="G18" s="21" t="s">
        <v>126</v>
      </c>
      <c r="H18" s="24">
        <v>0.855</v>
      </c>
      <c r="I18" s="2">
        <v>5</v>
      </c>
      <c r="J18" s="2"/>
      <c r="K18" s="2">
        <v>4.3</v>
      </c>
      <c r="L18" s="2"/>
      <c r="M18" s="28" t="s">
        <v>75</v>
      </c>
      <c r="N18" s="29"/>
    </row>
    <row r="19" ht="15" customHeight="1" spans="1:14">
      <c r="A19" s="8"/>
      <c r="B19" s="2"/>
      <c r="C19" s="2"/>
      <c r="D19" s="18" t="s">
        <v>197</v>
      </c>
      <c r="E19" s="19"/>
      <c r="F19" s="20"/>
      <c r="G19" s="23">
        <v>1</v>
      </c>
      <c r="H19" s="24">
        <v>1</v>
      </c>
      <c r="I19" s="2">
        <v>5</v>
      </c>
      <c r="J19" s="2"/>
      <c r="K19" s="2">
        <v>5</v>
      </c>
      <c r="L19" s="2"/>
      <c r="M19" s="28" t="s">
        <v>75</v>
      </c>
      <c r="N19" s="29"/>
    </row>
    <row r="20" ht="15" customHeight="1" spans="1:14">
      <c r="A20" s="8"/>
      <c r="B20" s="2"/>
      <c r="C20" s="2" t="s">
        <v>162</v>
      </c>
      <c r="D20" s="18" t="s">
        <v>198</v>
      </c>
      <c r="E20" s="19"/>
      <c r="F20" s="20"/>
      <c r="G20" s="21" t="s">
        <v>199</v>
      </c>
      <c r="H20" s="23" t="s">
        <v>200</v>
      </c>
      <c r="I20" s="2">
        <v>5</v>
      </c>
      <c r="J20" s="2"/>
      <c r="K20" s="2">
        <v>5</v>
      </c>
      <c r="L20" s="2"/>
      <c r="M20" s="28" t="s">
        <v>73</v>
      </c>
      <c r="N20" s="29"/>
    </row>
    <row r="21" ht="15" customHeight="1" spans="1:14">
      <c r="A21" s="8"/>
      <c r="B21" s="2"/>
      <c r="C21" s="2"/>
      <c r="D21" s="18" t="s">
        <v>201</v>
      </c>
      <c r="E21" s="19"/>
      <c r="F21" s="20"/>
      <c r="G21" s="25" t="s">
        <v>202</v>
      </c>
      <c r="H21" s="23" t="s">
        <v>200</v>
      </c>
      <c r="I21" s="2">
        <v>5</v>
      </c>
      <c r="J21" s="2"/>
      <c r="K21" s="2">
        <v>5</v>
      </c>
      <c r="L21" s="2"/>
      <c r="M21" s="28" t="s">
        <v>73</v>
      </c>
      <c r="N21" s="29"/>
    </row>
    <row r="22" ht="15" customHeight="1" spans="1:14">
      <c r="A22" s="8"/>
      <c r="B22" s="2"/>
      <c r="C22" s="2"/>
      <c r="D22" s="18" t="s">
        <v>203</v>
      </c>
      <c r="E22" s="19"/>
      <c r="F22" s="20"/>
      <c r="G22" s="21" t="s">
        <v>204</v>
      </c>
      <c r="H22" s="21" t="s">
        <v>205</v>
      </c>
      <c r="I22" s="2">
        <v>5</v>
      </c>
      <c r="J22" s="2"/>
      <c r="K22" s="2">
        <v>5</v>
      </c>
      <c r="L22" s="2"/>
      <c r="M22" s="28" t="s">
        <v>73</v>
      </c>
      <c r="N22" s="29"/>
    </row>
    <row r="23" ht="15" customHeight="1" spans="1:14">
      <c r="A23" s="8"/>
      <c r="B23" s="2" t="s">
        <v>163</v>
      </c>
      <c r="C23" s="2" t="s">
        <v>104</v>
      </c>
      <c r="D23" s="18" t="s">
        <v>206</v>
      </c>
      <c r="E23" s="19"/>
      <c r="F23" s="20"/>
      <c r="G23" s="21">
        <v>9</v>
      </c>
      <c r="H23" s="23">
        <v>1</v>
      </c>
      <c r="I23" s="2">
        <v>3</v>
      </c>
      <c r="J23" s="2"/>
      <c r="K23" s="2">
        <v>3</v>
      </c>
      <c r="L23" s="2"/>
      <c r="M23" s="28" t="s">
        <v>73</v>
      </c>
      <c r="N23" s="29"/>
    </row>
    <row r="24" ht="15" customHeight="1" spans="1:14">
      <c r="A24" s="8"/>
      <c r="B24" s="2"/>
      <c r="C24" s="2"/>
      <c r="D24" s="18" t="s">
        <v>207</v>
      </c>
      <c r="E24" s="19"/>
      <c r="F24" s="20"/>
      <c r="G24" s="21">
        <v>180000</v>
      </c>
      <c r="H24" s="21">
        <v>220633</v>
      </c>
      <c r="I24" s="2">
        <v>3</v>
      </c>
      <c r="J24" s="2"/>
      <c r="K24" s="2">
        <v>3</v>
      </c>
      <c r="L24" s="2"/>
      <c r="M24" s="28" t="s">
        <v>73</v>
      </c>
      <c r="N24" s="29"/>
    </row>
    <row r="25" ht="15" customHeight="1" spans="1:14">
      <c r="A25" s="8"/>
      <c r="B25" s="2"/>
      <c r="C25" s="2" t="s">
        <v>106</v>
      </c>
      <c r="D25" s="18" t="s">
        <v>208</v>
      </c>
      <c r="E25" s="19"/>
      <c r="F25" s="20"/>
      <c r="G25" s="21">
        <v>16000</v>
      </c>
      <c r="H25" s="21">
        <v>18485</v>
      </c>
      <c r="I25" s="2">
        <v>3</v>
      </c>
      <c r="J25" s="2"/>
      <c r="K25" s="2">
        <v>3</v>
      </c>
      <c r="L25" s="2"/>
      <c r="M25" s="28" t="s">
        <v>73</v>
      </c>
      <c r="N25" s="29"/>
    </row>
    <row r="26" ht="15" customHeight="1" spans="1:14">
      <c r="A26" s="8"/>
      <c r="B26" s="2"/>
      <c r="C26" s="2"/>
      <c r="D26" s="18" t="s">
        <v>209</v>
      </c>
      <c r="E26" s="19"/>
      <c r="F26" s="20"/>
      <c r="G26" s="21" t="s">
        <v>210</v>
      </c>
      <c r="H26" s="23">
        <v>1</v>
      </c>
      <c r="I26" s="2">
        <v>3</v>
      </c>
      <c r="J26" s="2"/>
      <c r="K26" s="2">
        <v>3</v>
      </c>
      <c r="L26" s="2"/>
      <c r="M26" s="28" t="s">
        <v>73</v>
      </c>
      <c r="N26" s="29"/>
    </row>
    <row r="27" ht="15" customHeight="1" spans="1:14">
      <c r="A27" s="8"/>
      <c r="B27" s="2"/>
      <c r="C27" s="2"/>
      <c r="D27" s="18" t="s">
        <v>211</v>
      </c>
      <c r="E27" s="19"/>
      <c r="F27" s="20"/>
      <c r="G27" s="21" t="s">
        <v>108</v>
      </c>
      <c r="H27" s="23">
        <v>1</v>
      </c>
      <c r="I27" s="2">
        <v>3</v>
      </c>
      <c r="J27" s="2"/>
      <c r="K27" s="2">
        <v>3</v>
      </c>
      <c r="L27" s="2"/>
      <c r="M27" s="28" t="s">
        <v>73</v>
      </c>
      <c r="N27" s="29"/>
    </row>
    <row r="28" ht="15" customHeight="1" spans="1:14">
      <c r="A28" s="8"/>
      <c r="B28" s="2"/>
      <c r="C28" s="2" t="s">
        <v>109</v>
      </c>
      <c r="D28" s="18" t="s">
        <v>212</v>
      </c>
      <c r="E28" s="19"/>
      <c r="F28" s="20"/>
      <c r="G28" s="23">
        <v>1</v>
      </c>
      <c r="H28" s="23">
        <v>1</v>
      </c>
      <c r="I28" s="2">
        <v>3</v>
      </c>
      <c r="J28" s="2"/>
      <c r="K28" s="2">
        <v>3</v>
      </c>
      <c r="L28" s="2"/>
      <c r="M28" s="28" t="s">
        <v>73</v>
      </c>
      <c r="N28" s="29"/>
    </row>
    <row r="29" ht="15" customHeight="1" spans="1:14">
      <c r="A29" s="8"/>
      <c r="B29" s="2"/>
      <c r="C29" s="2"/>
      <c r="D29" s="18" t="s">
        <v>213</v>
      </c>
      <c r="E29" s="19"/>
      <c r="F29" s="20"/>
      <c r="G29" s="21" t="s">
        <v>126</v>
      </c>
      <c r="H29" s="24">
        <v>0.9825</v>
      </c>
      <c r="I29" s="2">
        <v>3</v>
      </c>
      <c r="J29" s="2"/>
      <c r="K29" s="2">
        <v>3</v>
      </c>
      <c r="L29" s="2"/>
      <c r="M29" s="28" t="s">
        <v>73</v>
      </c>
      <c r="N29" s="29"/>
    </row>
    <row r="30" ht="15" customHeight="1" spans="1:14">
      <c r="A30" s="8"/>
      <c r="B30" s="2"/>
      <c r="C30" s="2"/>
      <c r="D30" s="18" t="s">
        <v>214</v>
      </c>
      <c r="E30" s="19"/>
      <c r="F30" s="20"/>
      <c r="G30" s="21" t="s">
        <v>215</v>
      </c>
      <c r="H30" s="24">
        <v>0.3526</v>
      </c>
      <c r="I30" s="2">
        <v>3</v>
      </c>
      <c r="J30" s="2"/>
      <c r="K30" s="2">
        <v>3</v>
      </c>
      <c r="L30" s="2"/>
      <c r="M30" s="28" t="s">
        <v>73</v>
      </c>
      <c r="N30" s="29"/>
    </row>
    <row r="31" ht="15" customHeight="1" spans="1:14">
      <c r="A31" s="8"/>
      <c r="B31" s="2"/>
      <c r="C31" s="2" t="s">
        <v>164</v>
      </c>
      <c r="D31" s="18" t="s">
        <v>216</v>
      </c>
      <c r="E31" s="19"/>
      <c r="F31" s="20"/>
      <c r="G31" s="26" t="s">
        <v>126</v>
      </c>
      <c r="H31" s="24">
        <v>0.9235</v>
      </c>
      <c r="I31" s="2">
        <v>3</v>
      </c>
      <c r="J31" s="2"/>
      <c r="K31" s="2">
        <v>3</v>
      </c>
      <c r="L31" s="2"/>
      <c r="M31" s="28" t="s">
        <v>73</v>
      </c>
      <c r="N31" s="29"/>
    </row>
    <row r="32" ht="15" customHeight="1" spans="1:14">
      <c r="A32" s="8"/>
      <c r="B32" s="2"/>
      <c r="C32" s="2"/>
      <c r="D32" s="18" t="s">
        <v>217</v>
      </c>
      <c r="E32" s="19"/>
      <c r="F32" s="20"/>
      <c r="G32" s="21" t="s">
        <v>218</v>
      </c>
      <c r="H32" s="23">
        <v>1</v>
      </c>
      <c r="I32" s="2">
        <v>3</v>
      </c>
      <c r="J32" s="2"/>
      <c r="K32" s="2">
        <v>3</v>
      </c>
      <c r="L32" s="2"/>
      <c r="M32" s="28" t="s">
        <v>73</v>
      </c>
      <c r="N32" s="29"/>
    </row>
    <row r="33" ht="15" customHeight="1" spans="1:14">
      <c r="A33" s="8"/>
      <c r="B33" s="2" t="s">
        <v>165</v>
      </c>
      <c r="C33" s="2" t="s">
        <v>166</v>
      </c>
      <c r="D33" s="18" t="s">
        <v>219</v>
      </c>
      <c r="E33" s="19"/>
      <c r="F33" s="20"/>
      <c r="G33" s="21" t="s">
        <v>126</v>
      </c>
      <c r="H33" s="24">
        <v>0.9826</v>
      </c>
      <c r="I33" s="2">
        <v>5</v>
      </c>
      <c r="J33" s="2"/>
      <c r="K33" s="2">
        <v>5</v>
      </c>
      <c r="L33" s="2"/>
      <c r="M33" s="28" t="s">
        <v>73</v>
      </c>
      <c r="N33" s="29"/>
    </row>
    <row r="34" ht="15" customHeight="1" spans="1:14">
      <c r="A34" s="8"/>
      <c r="B34" s="2"/>
      <c r="C34" s="2"/>
      <c r="D34" s="18" t="s">
        <v>220</v>
      </c>
      <c r="E34" s="19"/>
      <c r="F34" s="20"/>
      <c r="G34" s="21" t="s">
        <v>126</v>
      </c>
      <c r="H34" s="24">
        <v>0.9654</v>
      </c>
      <c r="I34" s="2">
        <v>5</v>
      </c>
      <c r="J34" s="2"/>
      <c r="K34" s="2">
        <v>5</v>
      </c>
      <c r="L34" s="2"/>
      <c r="M34" s="28" t="s">
        <v>73</v>
      </c>
      <c r="N34" s="29"/>
    </row>
    <row r="35" ht="15" customHeight="1" spans="1:14">
      <c r="A35" s="2" t="s">
        <v>167</v>
      </c>
      <c r="B35" s="2"/>
      <c r="C35" s="2"/>
      <c r="D35" s="2"/>
      <c r="E35" s="2"/>
      <c r="F35" s="2"/>
      <c r="G35" s="2"/>
      <c r="H35" s="2"/>
      <c r="I35" s="2">
        <v>100</v>
      </c>
      <c r="J35" s="2"/>
      <c r="K35" s="2">
        <f>SUM(K13:K34)+N6</f>
        <v>97.8</v>
      </c>
      <c r="L35" s="2"/>
      <c r="M35" s="48"/>
      <c r="N35" s="48"/>
    </row>
    <row r="36" spans="1:14">
      <c r="A36" s="10" t="s">
        <v>168</v>
      </c>
      <c r="B36" s="11" t="s">
        <v>221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5"/>
    </row>
    <row r="37" spans="1:14">
      <c r="A37" s="13" t="s">
        <v>170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ht="51.95" customHeight="1" spans="1:14">
      <c r="A38" s="13" t="s">
        <v>171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ht="41.1" customHeight="1" spans="1:14">
      <c r="A39" s="13" t="s">
        <v>172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customFormat="1" ht="15.95" customHeight="1"/>
  </sheetData>
  <mergeCells count="15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A35:H35"/>
    <mergeCell ref="I35:J35"/>
    <mergeCell ref="K35:L35"/>
    <mergeCell ref="M35:N35"/>
    <mergeCell ref="B36:N36"/>
    <mergeCell ref="A37:N37"/>
    <mergeCell ref="A38:N38"/>
    <mergeCell ref="A39:N39"/>
    <mergeCell ref="A10:A11"/>
    <mergeCell ref="A12:A34"/>
    <mergeCell ref="B13:B22"/>
    <mergeCell ref="B23:B32"/>
    <mergeCell ref="B33:B34"/>
    <mergeCell ref="C13:C14"/>
    <mergeCell ref="C15:C17"/>
    <mergeCell ref="C18:C19"/>
    <mergeCell ref="C20:C22"/>
    <mergeCell ref="C23:C24"/>
    <mergeCell ref="C25:C27"/>
    <mergeCell ref="C28:C30"/>
    <mergeCell ref="C31:C32"/>
    <mergeCell ref="C33:C34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"/>
  <sheetViews>
    <sheetView topLeftCell="A2" workbookViewId="0">
      <selection activeCell="S24" sqref="S24:S27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47" t="s">
        <v>222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141</v>
      </c>
      <c r="B2" s="2"/>
      <c r="C2" s="2" t="s">
        <v>183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142</v>
      </c>
      <c r="B3" s="2"/>
      <c r="C3" s="2" t="s">
        <v>187</v>
      </c>
      <c r="D3" s="2"/>
      <c r="E3" s="2"/>
      <c r="F3" s="2"/>
      <c r="G3" s="2"/>
      <c r="H3" s="2" t="s">
        <v>143</v>
      </c>
      <c r="I3" s="2"/>
      <c r="J3" s="2" t="s">
        <v>45</v>
      </c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49" t="s">
        <v>146</v>
      </c>
      <c r="I4" s="49"/>
      <c r="J4" s="49" t="s">
        <v>51</v>
      </c>
      <c r="K4" s="49"/>
      <c r="L4" s="49" t="s">
        <v>147</v>
      </c>
      <c r="M4" s="49"/>
      <c r="N4" s="49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49"/>
      <c r="I5" s="49"/>
      <c r="J5" s="49"/>
      <c r="K5" s="49"/>
      <c r="L5" s="49"/>
      <c r="M5" s="49"/>
      <c r="N5" s="49"/>
    </row>
    <row r="6" ht="15" customHeight="1" spans="1:14">
      <c r="A6" s="2"/>
      <c r="B6" s="2"/>
      <c r="C6" s="4" t="s">
        <v>148</v>
      </c>
      <c r="D6" s="4"/>
      <c r="E6" s="2">
        <v>20.1</v>
      </c>
      <c r="F6" s="2">
        <v>20.1</v>
      </c>
      <c r="G6" s="2"/>
      <c r="H6" s="49">
        <v>0</v>
      </c>
      <c r="I6" s="49"/>
      <c r="J6" s="49">
        <v>10</v>
      </c>
      <c r="K6" s="49"/>
      <c r="L6" s="50">
        <v>0</v>
      </c>
      <c r="M6" s="50"/>
      <c r="N6" s="49">
        <v>0</v>
      </c>
    </row>
    <row r="7" ht="15" customHeight="1" spans="1:15">
      <c r="A7" s="2"/>
      <c r="B7" s="2"/>
      <c r="C7" s="2" t="s">
        <v>149</v>
      </c>
      <c r="D7" s="2"/>
      <c r="E7" s="2">
        <v>20.1</v>
      </c>
      <c r="F7" s="2">
        <v>20.1</v>
      </c>
      <c r="G7" s="2"/>
      <c r="H7" s="49">
        <v>0</v>
      </c>
      <c r="I7" s="49"/>
      <c r="J7" s="49" t="s">
        <v>55</v>
      </c>
      <c r="K7" s="49"/>
      <c r="L7" s="49"/>
      <c r="M7" s="49"/>
      <c r="N7" s="49" t="s">
        <v>55</v>
      </c>
      <c r="O7" t="s">
        <v>188</v>
      </c>
    </row>
    <row r="8" ht="15" customHeight="1" spans="1:14">
      <c r="A8" s="2"/>
      <c r="B8" s="2"/>
      <c r="C8" s="2" t="s">
        <v>150</v>
      </c>
      <c r="D8" s="2"/>
      <c r="E8" s="2"/>
      <c r="F8" s="2"/>
      <c r="G8" s="2"/>
      <c r="H8" s="49"/>
      <c r="I8" s="49"/>
      <c r="J8" s="49" t="s">
        <v>55</v>
      </c>
      <c r="K8" s="49"/>
      <c r="L8" s="49"/>
      <c r="M8" s="49"/>
      <c r="N8" s="49" t="s">
        <v>55</v>
      </c>
    </row>
    <row r="9" ht="15" customHeight="1" spans="1:14">
      <c r="A9" s="2"/>
      <c r="B9" s="2"/>
      <c r="C9" s="2" t="s">
        <v>151</v>
      </c>
      <c r="D9" s="2"/>
      <c r="E9" s="2"/>
      <c r="F9" s="2"/>
      <c r="G9" s="2"/>
      <c r="H9" s="49"/>
      <c r="I9" s="49"/>
      <c r="J9" s="49" t="s">
        <v>55</v>
      </c>
      <c r="K9" s="49"/>
      <c r="L9" s="49"/>
      <c r="M9" s="49"/>
      <c r="N9" s="49" t="s">
        <v>55</v>
      </c>
    </row>
    <row r="10" ht="15" customHeight="1" spans="1:14">
      <c r="A10" s="2" t="s">
        <v>152</v>
      </c>
      <c r="B10" s="2" t="s">
        <v>58</v>
      </c>
      <c r="C10" s="2"/>
      <c r="D10" s="2"/>
      <c r="E10" s="2"/>
      <c r="F10" s="2"/>
      <c r="G10" s="2"/>
      <c r="H10" s="2" t="s">
        <v>153</v>
      </c>
      <c r="I10" s="2"/>
      <c r="J10" s="2"/>
      <c r="K10" s="2"/>
      <c r="L10" s="2"/>
      <c r="M10" s="2"/>
      <c r="N10" s="2"/>
    </row>
    <row r="11" ht="75" customHeight="1" spans="1:14">
      <c r="A11" s="2"/>
      <c r="B11" s="9" t="s">
        <v>61</v>
      </c>
      <c r="C11" s="9"/>
      <c r="D11" s="9"/>
      <c r="E11" s="9"/>
      <c r="F11" s="9"/>
      <c r="G11" s="9"/>
      <c r="H11" s="9" t="s">
        <v>61</v>
      </c>
      <c r="I11" s="9"/>
      <c r="J11" s="9"/>
      <c r="K11" s="9"/>
      <c r="L11" s="9"/>
      <c r="M11" s="9"/>
      <c r="N11" s="9"/>
    </row>
    <row r="12" ht="18.95" customHeight="1" spans="1:14">
      <c r="A12" s="8" t="s">
        <v>154</v>
      </c>
      <c r="B12" s="2" t="s">
        <v>63</v>
      </c>
      <c r="C12" s="2" t="s">
        <v>64</v>
      </c>
      <c r="D12" s="2" t="s">
        <v>65</v>
      </c>
      <c r="E12" s="2"/>
      <c r="F12" s="2"/>
      <c r="G12" s="2" t="s">
        <v>66</v>
      </c>
      <c r="H12" s="2" t="s">
        <v>67</v>
      </c>
      <c r="I12" s="2" t="s">
        <v>51</v>
      </c>
      <c r="J12" s="2"/>
      <c r="K12" s="2" t="s">
        <v>52</v>
      </c>
      <c r="L12" s="2"/>
      <c r="M12" s="2" t="s">
        <v>68</v>
      </c>
      <c r="N12" s="2"/>
    </row>
    <row r="13" ht="15" customHeight="1" spans="1:14">
      <c r="A13" s="8"/>
      <c r="B13" s="2" t="s">
        <v>155</v>
      </c>
      <c r="C13" s="2" t="s">
        <v>156</v>
      </c>
      <c r="D13" s="18" t="s">
        <v>189</v>
      </c>
      <c r="E13" s="19"/>
      <c r="F13" s="20"/>
      <c r="G13" s="21">
        <v>3</v>
      </c>
      <c r="H13" s="22">
        <v>6</v>
      </c>
      <c r="I13" s="2">
        <v>5</v>
      </c>
      <c r="J13" s="2"/>
      <c r="K13" s="2">
        <v>5</v>
      </c>
      <c r="L13" s="2"/>
      <c r="M13" s="28" t="s">
        <v>73</v>
      </c>
      <c r="N13" s="29"/>
    </row>
    <row r="14" ht="15" customHeight="1" spans="1:14">
      <c r="A14" s="8"/>
      <c r="B14" s="2"/>
      <c r="C14" s="2"/>
      <c r="D14" s="18" t="s">
        <v>190</v>
      </c>
      <c r="E14" s="19"/>
      <c r="F14" s="20"/>
      <c r="G14" s="21">
        <v>3000</v>
      </c>
      <c r="H14" s="22">
        <v>4000</v>
      </c>
      <c r="I14" s="2">
        <v>5</v>
      </c>
      <c r="J14" s="2"/>
      <c r="K14" s="2">
        <v>5</v>
      </c>
      <c r="L14" s="2"/>
      <c r="M14" s="28" t="s">
        <v>73</v>
      </c>
      <c r="N14" s="29"/>
    </row>
    <row r="15" ht="15" customHeight="1" spans="1:14">
      <c r="A15" s="8"/>
      <c r="B15" s="2"/>
      <c r="C15" s="2" t="s">
        <v>160</v>
      </c>
      <c r="D15" s="18" t="s">
        <v>191</v>
      </c>
      <c r="E15" s="19"/>
      <c r="F15" s="20"/>
      <c r="G15" s="21" t="s">
        <v>72</v>
      </c>
      <c r="H15" s="23">
        <v>1</v>
      </c>
      <c r="I15" s="2">
        <v>5</v>
      </c>
      <c r="J15" s="2"/>
      <c r="K15" s="2">
        <v>5</v>
      </c>
      <c r="L15" s="2"/>
      <c r="M15" s="28" t="s">
        <v>73</v>
      </c>
      <c r="N15" s="29"/>
    </row>
    <row r="16" ht="15" customHeight="1" spans="1:14">
      <c r="A16" s="8"/>
      <c r="B16" s="2"/>
      <c r="C16" s="2"/>
      <c r="D16" s="18" t="s">
        <v>192</v>
      </c>
      <c r="E16" s="19"/>
      <c r="F16" s="20"/>
      <c r="G16" s="21" t="s">
        <v>193</v>
      </c>
      <c r="H16" s="23" t="s">
        <v>194</v>
      </c>
      <c r="I16" s="2">
        <v>5</v>
      </c>
      <c r="J16" s="2"/>
      <c r="K16" s="2">
        <v>5</v>
      </c>
      <c r="L16" s="2"/>
      <c r="M16" s="28" t="s">
        <v>73</v>
      </c>
      <c r="N16" s="29"/>
    </row>
    <row r="17" ht="15" customHeight="1" spans="1:14">
      <c r="A17" s="8"/>
      <c r="B17" s="2"/>
      <c r="C17" s="2"/>
      <c r="D17" s="18" t="s">
        <v>195</v>
      </c>
      <c r="E17" s="19"/>
      <c r="F17" s="20"/>
      <c r="G17" s="21" t="s">
        <v>126</v>
      </c>
      <c r="H17" s="23">
        <v>1</v>
      </c>
      <c r="I17" s="2">
        <v>5</v>
      </c>
      <c r="J17" s="2"/>
      <c r="K17" s="2">
        <v>5</v>
      </c>
      <c r="L17" s="2"/>
      <c r="M17" s="28" t="s">
        <v>73</v>
      </c>
      <c r="N17" s="29"/>
    </row>
    <row r="18" ht="15" customHeight="1" spans="1:14">
      <c r="A18" s="8"/>
      <c r="B18" s="2"/>
      <c r="C18" s="2" t="s">
        <v>161</v>
      </c>
      <c r="D18" s="18" t="s">
        <v>196</v>
      </c>
      <c r="E18" s="19"/>
      <c r="F18" s="20"/>
      <c r="G18" s="21" t="s">
        <v>126</v>
      </c>
      <c r="H18" s="24">
        <v>0</v>
      </c>
      <c r="I18" s="2">
        <v>5</v>
      </c>
      <c r="J18" s="2"/>
      <c r="K18" s="2">
        <v>0</v>
      </c>
      <c r="L18" s="2"/>
      <c r="M18" s="28" t="s">
        <v>75</v>
      </c>
      <c r="N18" s="29"/>
    </row>
    <row r="19" ht="15" customHeight="1" spans="1:14">
      <c r="A19" s="8"/>
      <c r="B19" s="2"/>
      <c r="C19" s="2"/>
      <c r="D19" s="18" t="s">
        <v>197</v>
      </c>
      <c r="E19" s="19"/>
      <c r="F19" s="20"/>
      <c r="G19" s="23">
        <v>1</v>
      </c>
      <c r="H19" s="24">
        <v>0</v>
      </c>
      <c r="I19" s="2">
        <v>5</v>
      </c>
      <c r="J19" s="2"/>
      <c r="K19" s="2">
        <v>0</v>
      </c>
      <c r="L19" s="2"/>
      <c r="M19" s="28" t="s">
        <v>75</v>
      </c>
      <c r="N19" s="29"/>
    </row>
    <row r="20" ht="15" customHeight="1" spans="1:14">
      <c r="A20" s="8"/>
      <c r="B20" s="2"/>
      <c r="C20" s="2" t="s">
        <v>162</v>
      </c>
      <c r="D20" s="18" t="s">
        <v>198</v>
      </c>
      <c r="E20" s="19"/>
      <c r="F20" s="20"/>
      <c r="G20" s="21" t="s">
        <v>199</v>
      </c>
      <c r="H20" s="23" t="s">
        <v>200</v>
      </c>
      <c r="I20" s="2">
        <v>5</v>
      </c>
      <c r="J20" s="2"/>
      <c r="K20" s="2">
        <v>5</v>
      </c>
      <c r="L20" s="2"/>
      <c r="M20" s="28" t="s">
        <v>73</v>
      </c>
      <c r="N20" s="29"/>
    </row>
    <row r="21" ht="15" customHeight="1" spans="1:14">
      <c r="A21" s="8"/>
      <c r="B21" s="2"/>
      <c r="C21" s="2"/>
      <c r="D21" s="18" t="s">
        <v>201</v>
      </c>
      <c r="E21" s="19"/>
      <c r="F21" s="20"/>
      <c r="G21" s="25" t="s">
        <v>202</v>
      </c>
      <c r="H21" s="23" t="s">
        <v>200</v>
      </c>
      <c r="I21" s="2">
        <v>5</v>
      </c>
      <c r="J21" s="2"/>
      <c r="K21" s="2">
        <v>5</v>
      </c>
      <c r="L21" s="2"/>
      <c r="M21" s="28" t="s">
        <v>73</v>
      </c>
      <c r="N21" s="29"/>
    </row>
    <row r="22" ht="15" customHeight="1" spans="1:14">
      <c r="A22" s="8"/>
      <c r="B22" s="2"/>
      <c r="C22" s="2"/>
      <c r="D22" s="18" t="s">
        <v>203</v>
      </c>
      <c r="E22" s="19"/>
      <c r="F22" s="20"/>
      <c r="G22" s="21" t="s">
        <v>204</v>
      </c>
      <c r="H22" s="21" t="s">
        <v>205</v>
      </c>
      <c r="I22" s="2">
        <v>5</v>
      </c>
      <c r="J22" s="2"/>
      <c r="K22" s="2">
        <v>5</v>
      </c>
      <c r="L22" s="2"/>
      <c r="M22" s="28" t="s">
        <v>73</v>
      </c>
      <c r="N22" s="29"/>
    </row>
    <row r="23" ht="15" customHeight="1" spans="1:14">
      <c r="A23" s="8"/>
      <c r="B23" s="2" t="s">
        <v>163</v>
      </c>
      <c r="C23" s="2" t="s">
        <v>104</v>
      </c>
      <c r="D23" s="18" t="s">
        <v>206</v>
      </c>
      <c r="E23" s="19"/>
      <c r="F23" s="20"/>
      <c r="G23" s="21">
        <v>9</v>
      </c>
      <c r="H23" s="23">
        <v>1</v>
      </c>
      <c r="I23" s="2">
        <v>3</v>
      </c>
      <c r="J23" s="2"/>
      <c r="K23" s="2">
        <v>3</v>
      </c>
      <c r="L23" s="2"/>
      <c r="M23" s="28" t="s">
        <v>73</v>
      </c>
      <c r="N23" s="29"/>
    </row>
    <row r="24" ht="15" customHeight="1" spans="1:14">
      <c r="A24" s="8"/>
      <c r="B24" s="2"/>
      <c r="C24" s="2"/>
      <c r="D24" s="18" t="s">
        <v>207</v>
      </c>
      <c r="E24" s="19"/>
      <c r="F24" s="20"/>
      <c r="G24" s="21">
        <v>180000</v>
      </c>
      <c r="H24" s="21">
        <v>220633</v>
      </c>
      <c r="I24" s="2">
        <v>3</v>
      </c>
      <c r="J24" s="2"/>
      <c r="K24" s="2">
        <v>3</v>
      </c>
      <c r="L24" s="2"/>
      <c r="M24" s="28" t="s">
        <v>73</v>
      </c>
      <c r="N24" s="29"/>
    </row>
    <row r="25" ht="15" customHeight="1" spans="1:14">
      <c r="A25" s="8"/>
      <c r="B25" s="2"/>
      <c r="C25" s="2" t="s">
        <v>106</v>
      </c>
      <c r="D25" s="18" t="s">
        <v>208</v>
      </c>
      <c r="E25" s="19"/>
      <c r="F25" s="20"/>
      <c r="G25" s="21">
        <v>16000</v>
      </c>
      <c r="H25" s="21">
        <v>18485</v>
      </c>
      <c r="I25" s="2">
        <v>3</v>
      </c>
      <c r="J25" s="2"/>
      <c r="K25" s="2">
        <v>3</v>
      </c>
      <c r="L25" s="2"/>
      <c r="M25" s="28" t="s">
        <v>73</v>
      </c>
      <c r="N25" s="29"/>
    </row>
    <row r="26" ht="15" customHeight="1" spans="1:14">
      <c r="A26" s="8"/>
      <c r="B26" s="2"/>
      <c r="C26" s="2"/>
      <c r="D26" s="18" t="s">
        <v>209</v>
      </c>
      <c r="E26" s="19"/>
      <c r="F26" s="20"/>
      <c r="G26" s="21" t="s">
        <v>210</v>
      </c>
      <c r="H26" s="23">
        <v>1</v>
      </c>
      <c r="I26" s="2">
        <v>3</v>
      </c>
      <c r="J26" s="2"/>
      <c r="K26" s="2">
        <v>3</v>
      </c>
      <c r="L26" s="2"/>
      <c r="M26" s="28" t="s">
        <v>73</v>
      </c>
      <c r="N26" s="29"/>
    </row>
    <row r="27" ht="15" customHeight="1" spans="1:14">
      <c r="A27" s="8"/>
      <c r="B27" s="2"/>
      <c r="C27" s="2"/>
      <c r="D27" s="18" t="s">
        <v>211</v>
      </c>
      <c r="E27" s="19"/>
      <c r="F27" s="20"/>
      <c r="G27" s="21" t="s">
        <v>108</v>
      </c>
      <c r="H27" s="23">
        <v>1</v>
      </c>
      <c r="I27" s="2">
        <v>3</v>
      </c>
      <c r="J27" s="2"/>
      <c r="K27" s="2">
        <v>3</v>
      </c>
      <c r="L27" s="2"/>
      <c r="M27" s="28" t="s">
        <v>73</v>
      </c>
      <c r="N27" s="29"/>
    </row>
    <row r="28" ht="15" customHeight="1" spans="1:14">
      <c r="A28" s="8"/>
      <c r="B28" s="2"/>
      <c r="C28" s="2" t="s">
        <v>109</v>
      </c>
      <c r="D28" s="18" t="s">
        <v>212</v>
      </c>
      <c r="E28" s="19"/>
      <c r="F28" s="20"/>
      <c r="G28" s="23">
        <v>1</v>
      </c>
      <c r="H28" s="23">
        <v>1</v>
      </c>
      <c r="I28" s="2">
        <v>3</v>
      </c>
      <c r="J28" s="2"/>
      <c r="K28" s="2">
        <v>3</v>
      </c>
      <c r="L28" s="2"/>
      <c r="M28" s="28" t="s">
        <v>73</v>
      </c>
      <c r="N28" s="29"/>
    </row>
    <row r="29" ht="15" customHeight="1" spans="1:14">
      <c r="A29" s="8"/>
      <c r="B29" s="2"/>
      <c r="C29" s="2"/>
      <c r="D29" s="18" t="s">
        <v>213</v>
      </c>
      <c r="E29" s="19"/>
      <c r="F29" s="20"/>
      <c r="G29" s="21" t="s">
        <v>126</v>
      </c>
      <c r="H29" s="24">
        <v>0.9825</v>
      </c>
      <c r="I29" s="2">
        <v>3</v>
      </c>
      <c r="J29" s="2"/>
      <c r="K29" s="2">
        <v>3</v>
      </c>
      <c r="L29" s="2"/>
      <c r="M29" s="28" t="s">
        <v>73</v>
      </c>
      <c r="N29" s="29"/>
    </row>
    <row r="30" ht="15" customHeight="1" spans="1:14">
      <c r="A30" s="8"/>
      <c r="B30" s="2"/>
      <c r="C30" s="2"/>
      <c r="D30" s="18" t="s">
        <v>214</v>
      </c>
      <c r="E30" s="19"/>
      <c r="F30" s="20"/>
      <c r="G30" s="21" t="s">
        <v>215</v>
      </c>
      <c r="H30" s="24">
        <v>0.3526</v>
      </c>
      <c r="I30" s="2">
        <v>3</v>
      </c>
      <c r="J30" s="2"/>
      <c r="K30" s="2">
        <v>3</v>
      </c>
      <c r="L30" s="2"/>
      <c r="M30" s="28" t="s">
        <v>73</v>
      </c>
      <c r="N30" s="29"/>
    </row>
    <row r="31" ht="15" customHeight="1" spans="1:14">
      <c r="A31" s="8"/>
      <c r="B31" s="2"/>
      <c r="C31" s="2" t="s">
        <v>164</v>
      </c>
      <c r="D31" s="18" t="s">
        <v>216</v>
      </c>
      <c r="E31" s="19"/>
      <c r="F31" s="20"/>
      <c r="G31" s="26" t="s">
        <v>126</v>
      </c>
      <c r="H31" s="24">
        <v>0.9235</v>
      </c>
      <c r="I31" s="2">
        <v>3</v>
      </c>
      <c r="J31" s="2"/>
      <c r="K31" s="2">
        <v>3</v>
      </c>
      <c r="L31" s="2"/>
      <c r="M31" s="28" t="s">
        <v>73</v>
      </c>
      <c r="N31" s="29"/>
    </row>
    <row r="32" ht="15" customHeight="1" spans="1:14">
      <c r="A32" s="8"/>
      <c r="B32" s="2"/>
      <c r="C32" s="2"/>
      <c r="D32" s="18" t="s">
        <v>217</v>
      </c>
      <c r="E32" s="19"/>
      <c r="F32" s="20"/>
      <c r="G32" s="21" t="s">
        <v>218</v>
      </c>
      <c r="H32" s="23">
        <v>1</v>
      </c>
      <c r="I32" s="2">
        <v>3</v>
      </c>
      <c r="J32" s="2"/>
      <c r="K32" s="2">
        <v>3</v>
      </c>
      <c r="L32" s="2"/>
      <c r="M32" s="28" t="s">
        <v>73</v>
      </c>
      <c r="N32" s="29"/>
    </row>
    <row r="33" ht="15" customHeight="1" spans="1:14">
      <c r="A33" s="8"/>
      <c r="B33" s="2" t="s">
        <v>165</v>
      </c>
      <c r="C33" s="2" t="s">
        <v>166</v>
      </c>
      <c r="D33" s="18" t="s">
        <v>219</v>
      </c>
      <c r="E33" s="19"/>
      <c r="F33" s="20"/>
      <c r="G33" s="21" t="s">
        <v>126</v>
      </c>
      <c r="H33" s="24">
        <v>0.9826</v>
      </c>
      <c r="I33" s="2">
        <v>5</v>
      </c>
      <c r="J33" s="2"/>
      <c r="K33" s="2">
        <v>5</v>
      </c>
      <c r="L33" s="2"/>
      <c r="M33" s="28" t="s">
        <v>73</v>
      </c>
      <c r="N33" s="29"/>
    </row>
    <row r="34" ht="15" customHeight="1" spans="1:14">
      <c r="A34" s="8"/>
      <c r="B34" s="2"/>
      <c r="C34" s="2"/>
      <c r="D34" s="18" t="s">
        <v>220</v>
      </c>
      <c r="E34" s="19"/>
      <c r="F34" s="20"/>
      <c r="G34" s="21" t="s">
        <v>126</v>
      </c>
      <c r="H34" s="24">
        <v>0.9654</v>
      </c>
      <c r="I34" s="2">
        <v>5</v>
      </c>
      <c r="J34" s="2"/>
      <c r="K34" s="2">
        <v>5</v>
      </c>
      <c r="L34" s="2"/>
      <c r="M34" s="28" t="s">
        <v>73</v>
      </c>
      <c r="N34" s="29"/>
    </row>
    <row r="35" ht="15" customHeight="1" spans="1:14">
      <c r="A35" s="2" t="s">
        <v>167</v>
      </c>
      <c r="B35" s="2"/>
      <c r="C35" s="2"/>
      <c r="D35" s="2"/>
      <c r="E35" s="2"/>
      <c r="F35" s="2"/>
      <c r="G35" s="2"/>
      <c r="H35" s="2"/>
      <c r="I35" s="2">
        <v>100</v>
      </c>
      <c r="J35" s="2"/>
      <c r="K35" s="2">
        <f>SUM(K13:K34)+N6</f>
        <v>80</v>
      </c>
      <c r="L35" s="2"/>
      <c r="M35" s="48"/>
      <c r="N35" s="48"/>
    </row>
    <row r="36" spans="1:14">
      <c r="A36" s="10" t="s">
        <v>168</v>
      </c>
      <c r="B36" s="11" t="s">
        <v>221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5"/>
    </row>
    <row r="37" spans="1:14">
      <c r="A37" s="13" t="s">
        <v>170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ht="51.95" customHeight="1" spans="1:14">
      <c r="A38" s="13" t="s">
        <v>171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ht="41.1" customHeight="1" spans="1:14">
      <c r="A39" s="13" t="s">
        <v>172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customFormat="1" ht="15.95" customHeight="1"/>
  </sheetData>
  <mergeCells count="15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A35:H35"/>
    <mergeCell ref="I35:J35"/>
    <mergeCell ref="K35:L35"/>
    <mergeCell ref="M35:N35"/>
    <mergeCell ref="B36:N36"/>
    <mergeCell ref="A37:N37"/>
    <mergeCell ref="A38:N38"/>
    <mergeCell ref="A39:N39"/>
    <mergeCell ref="A10:A11"/>
    <mergeCell ref="A12:A34"/>
    <mergeCell ref="B13:B22"/>
    <mergeCell ref="B23:B32"/>
    <mergeCell ref="B33:B34"/>
    <mergeCell ref="C13:C14"/>
    <mergeCell ref="C15:C17"/>
    <mergeCell ref="C18:C19"/>
    <mergeCell ref="C20:C22"/>
    <mergeCell ref="C23:C24"/>
    <mergeCell ref="C25:C27"/>
    <mergeCell ref="C28:C30"/>
    <mergeCell ref="C31:C32"/>
    <mergeCell ref="C33:C34"/>
    <mergeCell ref="E4:E5"/>
    <mergeCell ref="N4:N5"/>
    <mergeCell ref="A4:B9"/>
    <mergeCell ref="C4:D5"/>
    <mergeCell ref="F4:G5"/>
    <mergeCell ref="H4:I5"/>
    <mergeCell ref="J4:K5"/>
    <mergeCell ref="L4:M5"/>
  </mergeCells>
  <printOptions horizontalCentered="1"/>
  <pageMargins left="0" right="0" top="0.590277777777778" bottom="0.590277777777778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S13" sqref="S13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47" t="s">
        <v>223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142</v>
      </c>
      <c r="B3" s="2"/>
      <c r="C3" s="2"/>
      <c r="D3" s="2"/>
      <c r="E3" s="2"/>
      <c r="F3" s="2"/>
      <c r="G3" s="2"/>
      <c r="H3" s="2" t="s">
        <v>143</v>
      </c>
      <c r="I3" s="2"/>
      <c r="J3" s="2"/>
      <c r="K3" s="2"/>
      <c r="L3" s="2"/>
      <c r="M3" s="2"/>
      <c r="N3" s="2"/>
    </row>
    <row r="4" ht="15" customHeight="1" spans="1:14">
      <c r="A4" s="2" t="s">
        <v>144</v>
      </c>
      <c r="B4" s="2"/>
      <c r="C4" s="2"/>
      <c r="D4" s="2"/>
      <c r="E4" s="2" t="s">
        <v>47</v>
      </c>
      <c r="F4" s="2" t="s">
        <v>145</v>
      </c>
      <c r="G4" s="2"/>
      <c r="H4" s="2" t="s">
        <v>146</v>
      </c>
      <c r="I4" s="2"/>
      <c r="J4" s="2" t="s">
        <v>51</v>
      </c>
      <c r="K4" s="2"/>
      <c r="L4" s="2" t="s">
        <v>147</v>
      </c>
      <c r="M4" s="2"/>
      <c r="N4" s="2" t="s">
        <v>52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148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149</v>
      </c>
      <c r="D7" s="2"/>
      <c r="E7" s="2"/>
      <c r="F7" s="2"/>
      <c r="G7" s="2"/>
      <c r="H7" s="2"/>
      <c r="I7" s="2"/>
      <c r="J7" s="2" t="s">
        <v>55</v>
      </c>
      <c r="K7" s="2"/>
      <c r="L7" s="2"/>
      <c r="M7" s="2"/>
      <c r="N7" s="2" t="s">
        <v>55</v>
      </c>
    </row>
    <row r="8" ht="15" customHeight="1" spans="1:14">
      <c r="A8" s="2"/>
      <c r="B8" s="2"/>
      <c r="C8" s="2" t="s">
        <v>150</v>
      </c>
      <c r="D8" s="2"/>
      <c r="E8" s="2"/>
      <c r="F8" s="2"/>
      <c r="G8" s="2"/>
      <c r="H8" s="2"/>
      <c r="I8" s="2"/>
      <c r="J8" s="2" t="s">
        <v>55</v>
      </c>
      <c r="K8" s="2"/>
      <c r="L8" s="2"/>
      <c r="M8" s="2"/>
      <c r="N8" s="2" t="s">
        <v>55</v>
      </c>
    </row>
    <row r="9" ht="15" customHeight="1" spans="1:14">
      <c r="A9" s="2"/>
      <c r="B9" s="2"/>
      <c r="C9" s="2" t="s">
        <v>151</v>
      </c>
      <c r="D9" s="2"/>
      <c r="E9" s="2"/>
      <c r="F9" s="2"/>
      <c r="G9" s="2"/>
      <c r="H9" s="2"/>
      <c r="I9" s="2"/>
      <c r="J9" s="2" t="s">
        <v>55</v>
      </c>
      <c r="K9" s="2"/>
      <c r="L9" s="2"/>
      <c r="M9" s="2"/>
      <c r="N9" s="2" t="s">
        <v>55</v>
      </c>
    </row>
    <row r="10" ht="15" customHeight="1" spans="1:14">
      <c r="A10" s="2" t="s">
        <v>152</v>
      </c>
      <c r="B10" s="2" t="s">
        <v>58</v>
      </c>
      <c r="C10" s="2"/>
      <c r="D10" s="2"/>
      <c r="E10" s="2"/>
      <c r="F10" s="2"/>
      <c r="G10" s="2"/>
      <c r="H10" s="2" t="s">
        <v>153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8" t="s">
        <v>154</v>
      </c>
      <c r="B12" s="2" t="s">
        <v>63</v>
      </c>
      <c r="C12" s="2" t="s">
        <v>64</v>
      </c>
      <c r="D12" s="2" t="s">
        <v>65</v>
      </c>
      <c r="E12" s="2"/>
      <c r="F12" s="2"/>
      <c r="G12" s="2" t="s">
        <v>66</v>
      </c>
      <c r="H12" s="2" t="s">
        <v>67</v>
      </c>
      <c r="I12" s="2" t="s">
        <v>51</v>
      </c>
      <c r="J12" s="2"/>
      <c r="K12" s="2" t="s">
        <v>52</v>
      </c>
      <c r="L12" s="2"/>
      <c r="M12" s="2" t="s">
        <v>68</v>
      </c>
      <c r="N12" s="2"/>
    </row>
    <row r="13" ht="15" customHeight="1" spans="1:14">
      <c r="A13" s="8"/>
      <c r="B13" s="2" t="s">
        <v>155</v>
      </c>
      <c r="C13" s="2" t="s">
        <v>156</v>
      </c>
      <c r="D13" s="9" t="s">
        <v>157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8"/>
      <c r="B14" s="2"/>
      <c r="C14" s="2"/>
      <c r="D14" s="9" t="s">
        <v>158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8"/>
      <c r="B15" s="2"/>
      <c r="C15" s="2"/>
      <c r="D15" s="9" t="s">
        <v>159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 t="s">
        <v>160</v>
      </c>
      <c r="D16" s="9" t="s">
        <v>157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158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/>
      <c r="D18" s="9" t="s">
        <v>159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 t="s">
        <v>161</v>
      </c>
      <c r="D19" s="9" t="s">
        <v>157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158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/>
      <c r="D21" s="9" t="s">
        <v>159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 t="s">
        <v>162</v>
      </c>
      <c r="D22" s="9" t="s">
        <v>157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158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/>
      <c r="D24" s="9" t="s">
        <v>159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 t="s">
        <v>163</v>
      </c>
      <c r="C25" s="2" t="s">
        <v>104</v>
      </c>
      <c r="D25" s="9" t="s">
        <v>157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158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/>
      <c r="C27" s="2"/>
      <c r="D27" s="9" t="s">
        <v>159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 t="s">
        <v>106</v>
      </c>
      <c r="D28" s="9" t="s">
        <v>157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158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/>
      <c r="D30" s="9" t="s">
        <v>159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 t="s">
        <v>109</v>
      </c>
      <c r="D31" s="9" t="s">
        <v>157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158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/>
      <c r="D33" s="9" t="s">
        <v>159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 t="s">
        <v>164</v>
      </c>
      <c r="D34" s="9" t="s">
        <v>157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158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/>
      <c r="D36" s="9" t="s">
        <v>159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 t="s">
        <v>165</v>
      </c>
      <c r="C37" s="2" t="s">
        <v>166</v>
      </c>
      <c r="D37" s="9" t="s">
        <v>157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158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/>
      <c r="C39" s="2"/>
      <c r="D39" s="9" t="s">
        <v>159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167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48"/>
      <c r="N40" s="48"/>
    </row>
    <row r="41" spans="1:14">
      <c r="A41" s="10" t="s">
        <v>168</v>
      </c>
      <c r="B41" s="11" t="s">
        <v>169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spans="1:14">
      <c r="A42" s="13" t="s">
        <v>170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51.95" customHeight="1" spans="1:14">
      <c r="A43" s="13" t="s">
        <v>171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41.1" customHeight="1" spans="1:14">
      <c r="A44" s="13" t="s">
        <v>172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目录</vt:lpstr>
      <vt:lpstr>部门自评报告（参考提纲）</vt:lpstr>
      <vt:lpstr>县级部门（单位）整体支出绩效自评表（参考模板）</vt:lpstr>
      <vt:lpstr>县级部门（单位）政府采购（公用经费）支出绩效自评表（参考模板）</vt:lpstr>
      <vt:lpstr>部门预算项目支出绩效自评结果汇总表</vt:lpstr>
      <vt:lpstr>县级部门预算项目支出绩效自评表（床位）</vt:lpstr>
      <vt:lpstr>药品</vt:lpstr>
      <vt:lpstr>政府采购项目支出绩效自评表（参考模板） </vt:lpstr>
      <vt:lpstr>省市对县转移支付绩效自评结果汇总表</vt:lpstr>
      <vt:lpstr>省市对县转移支付绩效自评表（药品）</vt:lpstr>
      <vt:lpstr>60</vt:lpstr>
      <vt:lpstr>省市对县转移支付绩效自评表（政府采购类）（参考模板）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2018-12-05T00:45:00Z</dcterms:created>
  <cp:lastPrinted>2020-03-12T02:25:00Z</cp:lastPrinted>
  <dcterms:modified xsi:type="dcterms:W3CDTF">2024-05-07T06:34:22Z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CA6C5F9A4E4B49FBBD10A6828F84C82E</vt:lpwstr>
  </property>
  <property fmtid="{D5CDD505-2E9C-101B-9397-08002B2CF9AE}" pid="4" name="KSOReadingLayout">
    <vt:bool>true</vt:bool>
  </property>
</Properties>
</file>