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firstSheet="1" activeTab="5"/>
  </bookViews>
  <sheets>
    <sheet name="2024年上级转移支付" sheetId="1" r:id="rId1"/>
    <sheet name="2024年为民办实事" sheetId="5" r:id="rId2"/>
    <sheet name="2024年乡镇综合养老服务中心" sheetId="2" r:id="rId3"/>
    <sheet name="2024年养老机构运营补贴" sheetId="3" r:id="rId4"/>
    <sheet name="2024年超长期国债消费品以旧换新项目" sheetId="6" r:id="rId5"/>
    <sheet name="2024年福利彩票公益金" sheetId="7" r:id="rId6"/>
  </sheets>
  <definedNames>
    <definedName name="_xlnm.Print_Area" localSheetId="2">'2024年乡镇综合养老服务中心'!$A$1:$N$24</definedName>
    <definedName name="_xlnm.Print_Area" localSheetId="0">'2024年上级转移支付'!$A$1:$J$39</definedName>
    <definedName name="_xlnm.Print_Area" localSheetId="1">'2024年为民办实事'!$A$1:$N$24</definedName>
    <definedName name="_xlnm.Print_Area" localSheetId="3">'2024年养老机构运营补贴'!$A$1:$O$52</definedName>
    <definedName name="_xlnm.Print_Area" localSheetId="4">'2024年超长期国债消费品以旧换新项目'!$A$1:$N$25</definedName>
    <definedName name="_xlnm.Print_Area" localSheetId="5">'2024年福利彩票公益金'!$A$1:$N$41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<sst xmlns="http://schemas.openxmlformats.org/spreadsheetml/2006/main" count="629" uniqueCount="295">
  <si>
    <t>2024年中央对地方转移支付预算执行情况绩效绩效自评表</t>
  </si>
  <si>
    <t>（2024年度）</t>
  </si>
  <si>
    <t>转移支付（项目）名称</t>
  </si>
  <si>
    <t>困难群众救助补助资金</t>
  </si>
  <si>
    <t>中央主管部门</t>
  </si>
  <si>
    <t>省民政厅、省财政厅</t>
  </si>
  <si>
    <t>地方主管部门</t>
  </si>
  <si>
    <t>县民政局、县财政局</t>
  </si>
  <si>
    <t>资金情况（万元）</t>
  </si>
  <si>
    <t>全年预算数（A）</t>
  </si>
  <si>
    <t>全年执行数（B）</t>
  </si>
  <si>
    <t>预算执行率（B/A）</t>
  </si>
  <si>
    <t>年度资金总额：</t>
  </si>
  <si>
    <t xml:space="preserve">  其中：中央财政资金</t>
  </si>
  <si>
    <t xml:space="preserve">   省级资金</t>
  </si>
  <si>
    <t xml:space="preserve">   地方资金</t>
  </si>
  <si>
    <t>总体目标完成情况</t>
  </si>
  <si>
    <t>总体目标</t>
  </si>
  <si>
    <t>全年实际完成情况</t>
  </si>
  <si>
    <t>保障城乡低保对象基本生活；特困人员临时救助供养城乡统筹；临时救助及时有效，救急解难；确保受疫情、灾情等影响的困难群众基本生活得到保障；为生活无着流浪人员提供临时救助，协调及时返乡并做好回归稳固工作；对流浪未成年人履行临时监护责任，维护其身心健康，帮助其顺利回归家庭，并做好源头预付工作；保障孤儿和艾滋病毒感染儿童生存，促进其成长，使其生活得更有尊严，更好的融入社会。</t>
  </si>
  <si>
    <t>2021年度我县严格按照《市民政局市财政局关于进一步贯彻落实省民政厅省财政厅&lt;关于进一步做好困难群众基本生活保障工作的通知&gt;的通知》精神，认真落实各项民政救助资金到户到人，城乡标准持续稳定提高，真正让困难群众切实感受到政策带来的益处，实现应保尽保。困难群众生活救助补助使困难家庭生活得到了基本保障。</t>
  </si>
  <si>
    <t>绩效指标</t>
  </si>
  <si>
    <t>一级指标</t>
  </si>
  <si>
    <t>二级指标</t>
  </si>
  <si>
    <t>三级指标</t>
  </si>
  <si>
    <t>年度指标值</t>
  </si>
  <si>
    <t>全年实际完成值</t>
  </si>
  <si>
    <t>分值</t>
  </si>
  <si>
    <t>得分</t>
  </si>
  <si>
    <t>未完成原因和改进措施</t>
  </si>
  <si>
    <t>产出指标</t>
  </si>
  <si>
    <t>数量指标</t>
  </si>
  <si>
    <t>低保对象人数</t>
  </si>
  <si>
    <t>应保尽保</t>
  </si>
  <si>
    <t>临时救助人次</t>
  </si>
  <si>
    <t>应救尽救适度提高</t>
  </si>
  <si>
    <t>求助的流浪乞讨人员救助率</t>
  </si>
  <si>
    <t>≥95%</t>
  </si>
  <si>
    <t>孤儿、艾滋病病毒感染儿童、生活困难家庭中的和纳入特困人员救助供养范围的事实无人抚养儿童纳入保障范围率</t>
  </si>
  <si>
    <t>≥90%</t>
  </si>
  <si>
    <t>农村留守儿童、困境儿童纳入监测范围率</t>
  </si>
  <si>
    <t>≥85%</t>
  </si>
  <si>
    <t>质量指标</t>
  </si>
  <si>
    <t>城乡低保标准</t>
  </si>
  <si>
    <t>稳步提高</t>
  </si>
  <si>
    <t>城乡特困人员救助供养标准</t>
  </si>
  <si>
    <t>临时救助人均救助水平</t>
  </si>
  <si>
    <t>不低于上年</t>
  </si>
  <si>
    <t>孤儿、艾滋病病毒感染儿童、事实无人抚养儿童认定准确率</t>
  </si>
  <si>
    <t>符合条件对象的价格临时补贴标准</t>
  </si>
  <si>
    <t>按规定执行</t>
  </si>
  <si>
    <t>建立居民家庭经济状况核对机制的市县比例</t>
  </si>
  <si>
    <t>时效指标</t>
  </si>
  <si>
    <t>困难群众基本生活救助和孤儿基本生活费按时发放率</t>
  </si>
  <si>
    <r>
      <rPr>
        <sz val="9"/>
        <color rgb="FF000000"/>
        <rFont val="宋体"/>
        <charset val="134"/>
      </rPr>
      <t>建立</t>
    </r>
    <r>
      <rPr>
        <sz val="9"/>
        <color rgb="FF000000"/>
        <rFont val="Times New Roman"/>
        <charset val="134"/>
      </rPr>
      <t>“</t>
    </r>
    <r>
      <rPr>
        <sz val="9"/>
        <color rgb="FF000000"/>
        <rFont val="宋体"/>
        <charset val="134"/>
      </rPr>
      <t>一门受理、协同办理</t>
    </r>
    <r>
      <rPr>
        <sz val="9"/>
        <color rgb="FF000000"/>
        <rFont val="Times New Roman"/>
        <charset val="134"/>
      </rPr>
      <t>”</t>
    </r>
    <r>
      <rPr>
        <sz val="9"/>
        <color rgb="FF000000"/>
        <rFont val="宋体"/>
        <charset val="134"/>
      </rPr>
      <t>和</t>
    </r>
    <r>
      <rPr>
        <sz val="9"/>
        <color rgb="FF000000"/>
        <rFont val="Times New Roman"/>
        <charset val="134"/>
      </rPr>
      <t>“</t>
    </r>
    <r>
      <rPr>
        <sz val="9"/>
        <color rgb="FF000000"/>
        <rFont val="宋体"/>
        <charset val="134"/>
      </rPr>
      <t>救急难</t>
    </r>
    <r>
      <rPr>
        <sz val="9"/>
        <color rgb="FF000000"/>
        <rFont val="Times New Roman"/>
        <charset val="134"/>
      </rPr>
      <t>”</t>
    </r>
    <r>
      <rPr>
        <sz val="9"/>
        <color rgb="FF000000"/>
        <rFont val="宋体"/>
        <charset val="134"/>
      </rPr>
      <t>机制的乡镇</t>
    </r>
  </si>
  <si>
    <t>开通救助热线和应急响应电话的县市区</t>
  </si>
  <si>
    <t>流浪乞讨人员求助要求当天登记救助率</t>
  </si>
  <si>
    <t>成本指标</t>
  </si>
  <si>
    <t>低保、特困供养资金社会化发放率</t>
  </si>
  <si>
    <t>流浪乞讨人员救助执行当地登记救助率</t>
  </si>
  <si>
    <t>效益指标</t>
  </si>
  <si>
    <t>社会效益指标</t>
  </si>
  <si>
    <t>困难群众基本生活水平</t>
  </si>
  <si>
    <t>逐年提高</t>
  </si>
  <si>
    <t>帮助查明身份滞留流浪乞讨人员返乡情况</t>
  </si>
  <si>
    <t>及时送返</t>
  </si>
  <si>
    <t>为走失、务工不着、家庭暴力受害者等离家在外的临时遇困人员提供救助服务率</t>
  </si>
  <si>
    <t>可持续影响指标</t>
  </si>
  <si>
    <t>困难群众基本生活救助和孤儿基本生活保障制度</t>
  </si>
  <si>
    <t>进一步完善</t>
  </si>
  <si>
    <t>政策逐步完善</t>
  </si>
  <si>
    <t>满意度指标</t>
  </si>
  <si>
    <t>服务对象满意度指标</t>
  </si>
  <si>
    <t>政策知晓率</t>
  </si>
  <si>
    <r>
      <rPr>
        <sz val="9"/>
        <color rgb="FF000000"/>
        <rFont val="宋体"/>
        <charset val="134"/>
      </rPr>
      <t>＞</t>
    </r>
    <r>
      <rPr>
        <sz val="9"/>
        <color rgb="FF000000"/>
        <rFont val="Times New Roman"/>
        <charset val="134"/>
      </rPr>
      <t>80%</t>
    </r>
  </si>
  <si>
    <t>农村居民文化水平及接受能力限制致使知晓率有偏差，今年会加大宣传力度，采用农村居民易理解方式进行政策宣传。</t>
  </si>
  <si>
    <t>工作满意度</t>
  </si>
  <si>
    <t>合计</t>
  </si>
  <si>
    <t>2024年度部门预算项目支出绩效自评表</t>
  </si>
  <si>
    <t>项目名称</t>
  </si>
  <si>
    <t>2024年为民办实事项目</t>
  </si>
  <si>
    <t>主管部门</t>
  </si>
  <si>
    <t>民乐县民政局</t>
  </si>
  <si>
    <t>实施单位</t>
  </si>
  <si>
    <t>项目资金（万元）</t>
  </si>
  <si>
    <t>年初预算数</t>
  </si>
  <si>
    <t>全年预算数</t>
  </si>
  <si>
    <t>全年执行数</t>
  </si>
  <si>
    <t>执行率</t>
  </si>
  <si>
    <t>年度资金总额</t>
  </si>
  <si>
    <t>其中：当年财政拨款</t>
  </si>
  <si>
    <t xml:space="preserve">      上年结转资金</t>
  </si>
  <si>
    <t>—</t>
  </si>
  <si>
    <t xml:space="preserve">  其他资金</t>
  </si>
  <si>
    <t>年度总体目标</t>
  </si>
  <si>
    <t>预期目标</t>
  </si>
  <si>
    <t>实际完成情况</t>
  </si>
  <si>
    <t>根据2024年省委省政府为民实事实施方案及任务分解要求，我局坚持从实际出发，根据适老实用、统筹规划、合理布局、适度超前的原则，按照2024年省委省政府为民实事项目资金安排要求，省、市、县三级对1个乡镇综合养老服务中心补助资金200万元，4个村级互助幸福院补助120万元</t>
  </si>
  <si>
    <t>按照时限要求，为民办实事项目装饰装修及设施设备也已采购到位并投入使用，进一步健全了我县养老服务体系，优化了养老服务布局，实现了家庭、社区、机构与社会资源有效对接和优化配置，真正实现了老有所养、老有所乐、老有所享，全面提升了老年人的获得感、幸福感。</t>
  </si>
  <si>
    <t>实际完成值</t>
  </si>
  <si>
    <t>偏差原因分析及改进措施</t>
  </si>
  <si>
    <t>资金投入</t>
  </si>
  <si>
    <t>≤320万元</t>
  </si>
  <si>
    <t>206.67万元</t>
  </si>
  <si>
    <t>因综合养老服务中心项目未进行结算评审</t>
  </si>
  <si>
    <t>修建个数</t>
  </si>
  <si>
    <t>5个</t>
  </si>
  <si>
    <t>装饰装修完成率</t>
  </si>
  <si>
    <t>设施设备合格率</t>
  </si>
  <si>
    <t>≥100%</t>
  </si>
  <si>
    <t>按照文件要求按时限完成</t>
  </si>
  <si>
    <t>11月底</t>
  </si>
  <si>
    <t>资金支付率</t>
  </si>
  <si>
    <t>≥65%</t>
  </si>
  <si>
    <t>是否严格控制在预算范围内</t>
  </si>
  <si>
    <t>经济效益指标</t>
  </si>
  <si>
    <t>健全了我县养老服务体系，优化了养老服务布局</t>
  </si>
  <si>
    <t>逐步健全</t>
  </si>
  <si>
    <t>实现了老有所养、老有所乐、老有所享</t>
  </si>
  <si>
    <t>实现</t>
  </si>
  <si>
    <t>为群众提供娱乐、助餐、全托、日托等场所</t>
  </si>
  <si>
    <t>群众满意度</t>
  </si>
  <si>
    <t>总分</t>
  </si>
  <si>
    <t>2024年为民办实事项目县级配套资金（乡镇综合养老服务中心）</t>
  </si>
  <si>
    <t>根据甘肃省人民政办公厅《关于印发10件为民办实事方案的通知》（甘政办发〔2023〕20号）“省、市、县三级财政要通过以奖代补的方式,对乡镇综合养老服务中心给予运营补贴,激发内生动力,推动可持续发展”精神，我县共设立乡镇综合养老服务中心三所（六坝、南古、三堡），三所中心年经费预算33.29万元，</t>
  </si>
  <si>
    <t>资金投入量</t>
  </si>
  <si>
    <t>≤33.29万元</t>
  </si>
  <si>
    <t>33.29万元</t>
  </si>
  <si>
    <t>人员经费</t>
  </si>
  <si>
    <t>≤6人</t>
  </si>
  <si>
    <t>机构数量</t>
  </si>
  <si>
    <t>三所机构</t>
  </si>
  <si>
    <t>2023年养老机构运营补贴</t>
  </si>
  <si>
    <t>预算主管部门</t>
  </si>
  <si>
    <t>预算资金（万元）</t>
  </si>
  <si>
    <t>专项类型</t>
  </si>
  <si>
    <t>经常性项目</t>
  </si>
  <si>
    <t>专项属性</t>
  </si>
  <si>
    <t>延续项目</t>
  </si>
  <si>
    <t>专项性质</t>
  </si>
  <si>
    <t>机构运转类</t>
  </si>
  <si>
    <t>专项（资金或项目）实施背景、政策、意义等</t>
  </si>
  <si>
    <t>根据张掖市财政局、张掖市人力资源和社会保障局《关于推行政府购买服务提升特困供养服务水平的实施意见》（张民发〔2018〕41号）中第六条“规范供养机构资金管理使用。特困供养机构经费主要包括:基本生活费、照料护理费、机构运转经费、管理服务费。机构运转经费是确保政府设立的供养服务机构正常运转的基础，主要包括水、暖、电、办公经费等。县(区)财政要纳入财政预算。</t>
  </si>
  <si>
    <t>专项（资金或项目）现状</t>
  </si>
  <si>
    <t>全县共有四所政策性兜底养老机构，机构运转需要支出的两大块为人员经费和办公经费。为确保集中机构正常运转的同时，也为集中入住对象提供安静舒适的居住环境。</t>
  </si>
  <si>
    <t>专项（资金或项目）实施后影响</t>
  </si>
  <si>
    <t>机构运营补贴足额保障，为入住老人提供合理膳食及温馨入住环境。</t>
  </si>
  <si>
    <t>预算资金投入情况</t>
  </si>
  <si>
    <t>投入指标</t>
  </si>
  <si>
    <t>数 量</t>
  </si>
  <si>
    <t>单价（元）</t>
  </si>
  <si>
    <t>投入金额</t>
  </si>
  <si>
    <t>测算依据及说明</t>
  </si>
  <si>
    <t>（元）</t>
  </si>
  <si>
    <t>指标1</t>
  </si>
  <si>
    <t>≥40人</t>
  </si>
  <si>
    <t>40人*3200元*12=1536000元</t>
  </si>
  <si>
    <t>指标2</t>
  </si>
  <si>
    <t>取暖费</t>
  </si>
  <si>
    <t>烧煤≥260吨 取暖面积10436.56平方米</t>
  </si>
  <si>
    <t>第一敬老院烧煤140吨*1260=176400元，第二中心敬老院烧煤120吨*1260=151200元，县老年福利服务中心取暖费3844.06㎡*28.3=108786.9元，县养老服务中心6592.5㎡*25=164812.5元</t>
  </si>
  <si>
    <t>指标3</t>
  </si>
  <si>
    <t>水费</t>
  </si>
  <si>
    <t>≥23039立方米</t>
  </si>
  <si>
    <t>第一敬老院18500元，第二中心敬老院8000元，县老年福利服务中心20619元，县养老服务中心22000元；</t>
  </si>
  <si>
    <t>指标4</t>
  </si>
  <si>
    <t>电费</t>
  </si>
  <si>
    <t>≥419579度</t>
  </si>
  <si>
    <t>第一敬老院61793.82元，第二中心敬老院49121.03元，县老年福利服务中心51462.18元，县养老服务中心60000元</t>
  </si>
  <si>
    <t>指标5</t>
  </si>
  <si>
    <t>办公经费</t>
  </si>
  <si>
    <t>≥4个</t>
  </si>
  <si>
    <t>四所养老机构每所25000元</t>
  </si>
  <si>
    <t>/</t>
  </si>
  <si>
    <t>立项依据</t>
  </si>
  <si>
    <t>根据张掖市财政局、张掖市人力资源和社会保障局《关于推行政府购买服务提升特困供养服务水平的实施意见》（张民发〔2018〕41号）中第六条“规范供养机构资金管理使用。特困供养机构经费主要包括:基本生活费、照料护理费、机构运转经费、管理服务费。机构运转经费是确保政府设立的供养服务机构正常运转的基础，主要包括水、暖、电、办公经费等，县(区)财政要纳入财政预算，按需足额列支”。</t>
  </si>
  <si>
    <t>资金安排及使用情况</t>
  </si>
  <si>
    <t>2024年度</t>
  </si>
  <si>
    <t>预算金额（万元）</t>
  </si>
  <si>
    <t>实际使用金额（万元）</t>
  </si>
  <si>
    <t>2024年养老机构运营补贴</t>
  </si>
  <si>
    <t>足额拨付运转经费，确保机构正常运转，为入住对象提供温馨的生活环境。</t>
  </si>
  <si>
    <t>养老机构运营补贴及时足额拨付，确保机构水电暖正常支出，人员工资按月发放，确保机构正常运转；养老机构基础设施不断改造提升，入住老人满意度稳步提升；入住环境舒适，吸引更多入住对象进入，确保省级运营补贴达到申报标准。</t>
  </si>
  <si>
    <t>专项或项目实施各阶段时间及内容</t>
  </si>
  <si>
    <t>计划完成时间</t>
  </si>
  <si>
    <t>计划完成内容</t>
  </si>
  <si>
    <t>2024.01-2024.12</t>
  </si>
  <si>
    <t>及时缴纳机构水电暖等费用，确保机构正常运转</t>
  </si>
  <si>
    <t>按月发放人员工资</t>
  </si>
  <si>
    <t>管理制度</t>
  </si>
  <si>
    <t>民乐县民政局财政专项资金管理制度及流程</t>
  </si>
  <si>
    <t>质量控制</t>
  </si>
  <si>
    <t>按期交纳各项经费，足额发放人员工资，保证机构正常运转。</t>
  </si>
  <si>
    <t>年度目标值</t>
  </si>
  <si>
    <t>敬老院烧煤数量</t>
  </si>
  <si>
    <t>≥260吨</t>
  </si>
  <si>
    <t>取暖面积</t>
  </si>
  <si>
    <t>≥10436.56平方米</t>
  </si>
  <si>
    <t>发放人员工资</t>
  </si>
  <si>
    <t>养老机构</t>
  </si>
  <si>
    <t>人员经费保障</t>
  </si>
  <si>
    <t>≥153.6万元</t>
  </si>
  <si>
    <t>公用经费使用规范性</t>
  </si>
  <si>
    <t>全年项目成本</t>
  </si>
  <si>
    <t>≤100万元</t>
  </si>
  <si>
    <t>=100%</t>
  </si>
  <si>
    <t>烧煤标准</t>
  </si>
  <si>
    <t>≤1260元/吨</t>
  </si>
  <si>
    <t>县老年福利服务中心取暖费标准</t>
  </si>
  <si>
    <t>≤28.3元/平方米</t>
  </si>
  <si>
    <t>县养老服务中心取暖费标准</t>
  </si>
  <si>
    <t>≤25元/平方米</t>
  </si>
  <si>
    <t>每人每月工资标准</t>
  </si>
  <si>
    <t>≤3200元/人/月</t>
  </si>
  <si>
    <t>水费标准</t>
  </si>
  <si>
    <t>≤3元/立方米</t>
  </si>
  <si>
    <t>电费标准</t>
  </si>
  <si>
    <t>≤0.5元/度</t>
  </si>
  <si>
    <t>养老机构办公经费标准</t>
  </si>
  <si>
    <t>≤100000元/个</t>
  </si>
  <si>
    <t>≤58331元/个</t>
  </si>
  <si>
    <t>资金支付率（%）</t>
  </si>
  <si>
    <t>2023年12月底完成</t>
  </si>
  <si>
    <t>经济效益</t>
  </si>
  <si>
    <t>养老机构解决就业人员人均增加收入</t>
  </si>
  <si>
    <t>≥38400/人/年</t>
  </si>
  <si>
    <t>≥3200/人/月</t>
  </si>
  <si>
    <t>社会效益</t>
  </si>
  <si>
    <t>传承和发扬中华民族尊老爱幼的传统，让更多的人理解和尊重老年人的权益，营造和谐社会氛围，有效缓解家庭和社会压力</t>
  </si>
  <si>
    <t>缓解</t>
  </si>
  <si>
    <t>逐步缓解</t>
  </si>
  <si>
    <t>可持续 影响指标</t>
  </si>
  <si>
    <t>养老机构经费</t>
  </si>
  <si>
    <t>1年</t>
  </si>
  <si>
    <t>满意度</t>
  </si>
  <si>
    <t>工作人员满意度</t>
  </si>
  <si>
    <t>服务群体满意度</t>
  </si>
  <si>
    <t>社会满意度</t>
  </si>
  <si>
    <t>2024年超长期国债支持消费品以旧换新项目</t>
  </si>
  <si>
    <t>民乐县财政局</t>
  </si>
  <si>
    <t>其中：中央财政拨款</t>
  </si>
  <si>
    <t xml:space="preserve">      省级补助资金</t>
  </si>
  <si>
    <t>1.为积极响应国家促进消费、改善民生的政策，利用2024年超长期特别国债资金开展地方消费品以旧换新项目，重点针对60岁以上老年人及特困供养人员，旨在提升这部分人群生活品质，拉动消费市场。</t>
  </si>
  <si>
    <t>补助金额</t>
  </si>
  <si>
    <t>≤301万元</t>
  </si>
  <si>
    <t>补助标准</t>
  </si>
  <si>
    <t>≥70%</t>
  </si>
  <si>
    <t>补助户数</t>
  </si>
  <si>
    <t>≤609户</t>
  </si>
  <si>
    <t>资金使用合规率</t>
  </si>
  <si>
    <t>落实双审核制度</t>
  </si>
  <si>
    <t>落实</t>
  </si>
  <si>
    <t>甘快办审核时效</t>
  </si>
  <si>
    <t>及时推送</t>
  </si>
  <si>
    <t>资金拨付及时率</t>
  </si>
  <si>
    <t>提升了老年人生活品质、满足多元需求方面成效显著</t>
  </si>
  <si>
    <t>提升</t>
  </si>
  <si>
    <t>为老年人的日常生活带来便利</t>
  </si>
  <si>
    <t>≥92%</t>
  </si>
  <si>
    <t>2024年度福利彩票公益金</t>
  </si>
  <si>
    <t>1.支持县级养老机构（中心敬老院）运营补贴，强化县级中心敬老院失能照护能力，不断提高特困供养机构入住率；                                       2.支持合理规划建设社区养老服务设施并持续运营，解决设施不足和部分闲置的问题；                                                                               3.支持居家养老服务平台建设运营，为老年人提供方便快捷的居家养老服务；                                                              4.充分发挥社会工作在兜底保障、社区养老、儿童老年人领域、慈善事业和志愿服务发展、社区治理、社会事务等领域服务的专业优势；                                   5.按照“一年试点、两年规范、三年提质、四年覆盖”的工作思路。继续深化拓展“三社联动”工作机制，推动“社会工作+志愿服务+慈善”联动发展，完善农村社区治理的人才培养和专业服务机制；                                             6.实施好孤儿助学工程。</t>
  </si>
  <si>
    <t>1.2024年1-12月份民政局及时下拨养老机构运营资金，改善了老人的居住环境，提升了生活生活质量；                                                                     2.2024年为民办实事市级运营补贴39.5万元；                                                       3.儿童福利服务体系建设项目截止12月已支付“孤儿助学”及事实无人抚养儿童助学工程款22万元；                                                  4.养老机构基础设施维修及公益事业支出20万元</t>
  </si>
  <si>
    <t>指标1：县级养老机构（中心敬老院）运营补贴</t>
  </si>
  <si>
    <t>指标2：根据实际需求</t>
  </si>
  <si>
    <t>≥98%</t>
  </si>
  <si>
    <t>指标3：孤儿就读大学、硕士、中等职业学校补助率</t>
  </si>
  <si>
    <t>指标1：着力提升五保老人生活质量</t>
  </si>
  <si>
    <t>指标2：提高服务满意度</t>
  </si>
  <si>
    <t>指标3：提升五保老人生活幸福感和获得感</t>
  </si>
  <si>
    <t>指标4：项目质量实施合格率</t>
  </si>
  <si>
    <t>指标5：着力提升孤儿助学服务质量</t>
  </si>
  <si>
    <t>指标6：提高服务满意度提高服务满意度</t>
  </si>
  <si>
    <t>指标7：提升孤儿生活幸福感和获得感</t>
  </si>
  <si>
    <t>指标1：下拨经费及时性</t>
  </si>
  <si>
    <t>及时</t>
  </si>
  <si>
    <t xml:space="preserve">指标2：养老护理服务及时有效 </t>
  </si>
  <si>
    <t>指标3：完成及时性</t>
  </si>
  <si>
    <t>指标4：补助资金及时足额发放</t>
  </si>
  <si>
    <t>指标5：孤儿就读大学、硕士、中等职业学校补助据实结算</t>
  </si>
  <si>
    <t>指标1：老人基本生活得到保障</t>
  </si>
  <si>
    <t>逐步提高</t>
  </si>
  <si>
    <t>指标2：减轻老人生活负担</t>
  </si>
  <si>
    <t>指标3：社会知晓率</t>
  </si>
  <si>
    <t>指标4：项目有效性</t>
  </si>
  <si>
    <t>有效</t>
  </si>
  <si>
    <t>指标5：孤儿助学基本得到保障</t>
  </si>
  <si>
    <t>指标6：减轻孤儿学业负担</t>
  </si>
  <si>
    <t>指标1：养老机构老年人生活质量明显提高</t>
  </si>
  <si>
    <t>不断完善</t>
  </si>
  <si>
    <t>指标2：服务对象政策知晓率</t>
  </si>
  <si>
    <t>指标3：公众政策知晓率</t>
  </si>
  <si>
    <t>指标4：孤儿助学项目长效机制</t>
  </si>
  <si>
    <t>指标5：孤儿助学水平不断改善</t>
  </si>
  <si>
    <t>指标1：养老服务机构满意度</t>
  </si>
  <si>
    <t>指标2：服务对象人员综合满意度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</si>
</sst>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1"/>
      <color indexed="8"/>
      <name val="宋体"/>
      <charset val="134"/>
    </font>
    <font>
      <b/>
      <sz val="20"/>
      <color rgb="FF000000"/>
      <name val="宋体"/>
      <charset val="134"/>
    </font>
    <font>
      <b/>
      <sz val="20"/>
      <color indexed="8"/>
      <name val="宋体"/>
      <charset val="134"/>
    </font>
    <font>
      <sz val="9"/>
      <color indexed="8"/>
      <name val="宋体"/>
      <charset val="134"/>
    </font>
    <font>
      <sz val="10.5"/>
      <color indexed="8"/>
      <name val="宋体"/>
      <charset val="134"/>
    </font>
    <font>
      <sz val="10"/>
      <color theme="1"/>
      <name val="宋体"/>
      <charset val="134"/>
    </font>
    <font>
      <b/>
      <sz val="16"/>
      <color theme="1"/>
      <name val="宋体"/>
      <charset val="134"/>
      <scheme val="minor"/>
    </font>
    <font>
      <sz val="10"/>
      <color rgb="FF000000"/>
      <name val="宋体"/>
      <charset val="134"/>
    </font>
    <font>
      <b/>
      <sz val="10"/>
      <color rgb="FF000000"/>
      <name val="宋体"/>
      <charset val="134"/>
    </font>
    <font>
      <sz val="9"/>
      <color rgb="FF000000"/>
      <name val="宋体"/>
      <charset val="134"/>
    </font>
    <font>
      <b/>
      <sz val="10"/>
      <color theme="1"/>
      <name val="宋体"/>
      <charset val="134"/>
    </font>
    <font>
      <sz val="10"/>
      <name val="宋体"/>
      <charset val="134"/>
    </font>
    <font>
      <sz val="10"/>
      <color indexed="8"/>
      <name val="宋体"/>
      <charset val="134"/>
    </font>
    <font>
      <b/>
      <sz val="14"/>
      <color theme="1"/>
      <name val="宋体"/>
      <charset val="134"/>
      <scheme val="minor"/>
    </font>
    <font>
      <b/>
      <sz val="9"/>
      <color theme="1"/>
      <name val="宋体"/>
      <charset val="134"/>
      <scheme val="minor"/>
    </font>
    <font>
      <sz val="9"/>
      <color rgb="FF000000"/>
      <name val="Times New Roman"/>
      <charset val="134"/>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17"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8" applyNumberFormat="0" applyFill="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5" fillId="0" borderId="0" applyNumberFormat="0" applyFill="0" applyBorder="0" applyAlignment="0" applyProtection="0">
      <alignment vertical="center"/>
    </xf>
    <xf numFmtId="0" fontId="26" fillId="4" borderId="20" applyNumberFormat="0" applyAlignment="0" applyProtection="0">
      <alignment vertical="center"/>
    </xf>
    <xf numFmtId="0" fontId="27" fillId="5" borderId="21" applyNumberFormat="0" applyAlignment="0" applyProtection="0">
      <alignment vertical="center"/>
    </xf>
    <xf numFmtId="0" fontId="28" fillId="5" borderId="20" applyNumberFormat="0" applyAlignment="0" applyProtection="0">
      <alignment vertical="center"/>
    </xf>
    <xf numFmtId="0" fontId="29" fillId="6" borderId="22" applyNumberFormat="0" applyAlignment="0" applyProtection="0">
      <alignment vertical="center"/>
    </xf>
    <xf numFmtId="0" fontId="30" fillId="0" borderId="23" applyNumberFormat="0" applyFill="0" applyAlignment="0" applyProtection="0">
      <alignment vertical="center"/>
    </xf>
    <xf numFmtId="0" fontId="31" fillId="0" borderId="24"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0" fillId="0" borderId="0">
      <alignment vertical="center"/>
    </xf>
  </cellStyleXfs>
  <cellXfs count="113">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wrapText="1"/>
    </xf>
    <xf numFmtId="0" fontId="4" fillId="0" borderId="2"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1" fillId="0" borderId="1" xfId="0" applyFont="1" applyFill="1" applyBorder="1" applyAlignment="1">
      <alignment vertical="center"/>
    </xf>
    <xf numFmtId="0" fontId="4" fillId="0" borderId="2" xfId="0" applyFont="1" applyFill="1" applyBorder="1" applyAlignment="1">
      <alignment horizontal="center" vertical="center" textRotation="255" wrapText="1"/>
    </xf>
    <xf numFmtId="0" fontId="4" fillId="0" borderId="3" xfId="0" applyFont="1" applyFill="1" applyBorder="1" applyAlignment="1">
      <alignment horizontal="center" vertical="center" textRotation="255" wrapText="1"/>
    </xf>
    <xf numFmtId="0" fontId="5" fillId="0" borderId="1" xfId="0" applyFont="1" applyFill="1" applyBorder="1" applyAlignment="1">
      <alignment horizontal="center" vertical="center"/>
    </xf>
    <xf numFmtId="0" fontId="4" fillId="0" borderId="4" xfId="0" applyFont="1" applyFill="1" applyBorder="1" applyAlignment="1">
      <alignment horizontal="center" vertical="center" textRotation="255" wrapText="1"/>
    </xf>
    <xf numFmtId="0" fontId="6" fillId="0" borderId="0" xfId="0" applyFont="1">
      <alignment vertical="center"/>
    </xf>
    <xf numFmtId="0" fontId="0" fillId="0" borderId="0" xfId="0" applyAlignment="1">
      <alignment horizontal="left" vertical="center"/>
    </xf>
    <xf numFmtId="0" fontId="0" fillId="0" borderId="0" xfId="0" applyFont="1" applyAlignment="1">
      <alignment horizontal="center" vertical="center"/>
    </xf>
    <xf numFmtId="0" fontId="7" fillId="0" borderId="0" xfId="0" applyFont="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9" xfId="0" applyFont="1" applyBorder="1" applyAlignment="1">
      <alignment horizontal="center" vertical="center" wrapText="1"/>
    </xf>
    <xf numFmtId="0" fontId="8" fillId="0" borderId="9" xfId="0" applyFont="1" applyBorder="1" applyAlignment="1">
      <alignment horizontal="justify" vertical="top" wrapText="1"/>
    </xf>
    <xf numFmtId="0" fontId="8" fillId="0" borderId="1" xfId="0" applyFont="1" applyBorder="1" applyAlignment="1">
      <alignment horizontal="justify" vertical="top" wrapText="1"/>
    </xf>
    <xf numFmtId="0" fontId="8" fillId="0" borderId="9" xfId="0" applyFont="1" applyBorder="1" applyAlignment="1">
      <alignment horizontal="justify" vertical="top" wrapText="1" indent="2"/>
    </xf>
    <xf numFmtId="0" fontId="8" fillId="0" borderId="1" xfId="0" applyFont="1" applyBorder="1" applyAlignment="1">
      <alignment horizontal="justify" vertical="top" wrapText="1" indent="2"/>
    </xf>
    <xf numFmtId="0" fontId="8" fillId="0" borderId="9" xfId="0" applyFont="1" applyBorder="1" applyAlignment="1">
      <alignment horizontal="left" vertical="top" wrapText="1"/>
    </xf>
    <xf numFmtId="0" fontId="8" fillId="0" borderId="1" xfId="0" applyFont="1" applyBorder="1" applyAlignment="1">
      <alignment horizontal="left" vertical="top" wrapText="1"/>
    </xf>
    <xf numFmtId="0" fontId="8" fillId="0" borderId="9" xfId="0" applyFont="1" applyBorder="1" applyAlignment="1">
      <alignment horizontal="left" vertical="top" wrapText="1" indent="2"/>
    </xf>
    <xf numFmtId="0" fontId="8" fillId="0" borderId="1" xfId="0" applyFont="1" applyBorder="1" applyAlignment="1">
      <alignment horizontal="left" vertical="top" wrapText="1" indent="2"/>
    </xf>
    <xf numFmtId="0" fontId="9" fillId="0" borderId="9" xfId="0" applyFont="1" applyBorder="1" applyAlignment="1">
      <alignment horizontal="center" vertical="center" wrapText="1"/>
    </xf>
    <xf numFmtId="0" fontId="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justify" vertical="center" wrapText="1" indent="2"/>
    </xf>
    <xf numFmtId="0" fontId="9" fillId="0" borderId="9" xfId="0" applyFont="1" applyBorder="1" applyAlignment="1">
      <alignment horizontal="center" vertical="center"/>
    </xf>
    <xf numFmtId="0" fontId="9" fillId="0" borderId="1" xfId="0" applyFont="1" applyBorder="1" applyAlignment="1">
      <alignment horizontal="center" vertical="center"/>
    </xf>
    <xf numFmtId="0" fontId="8" fillId="0" borderId="1" xfId="0" applyFont="1" applyBorder="1" applyAlignment="1">
      <alignment horizontal="left" vertical="center" wrapText="1" indent="2"/>
    </xf>
    <xf numFmtId="0" fontId="8" fillId="2" borderId="1" xfId="0" applyFont="1"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7" fillId="0" borderId="0" xfId="0" applyFont="1" applyAlignment="1">
      <alignment horizontal="left" vertical="center"/>
    </xf>
    <xf numFmtId="0" fontId="8" fillId="0" borderId="8" xfId="0" applyFont="1" applyBorder="1" applyAlignment="1">
      <alignment horizontal="left" vertical="center"/>
    </xf>
    <xf numFmtId="0" fontId="6" fillId="0" borderId="8"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left" vertical="center"/>
    </xf>
    <xf numFmtId="0" fontId="6" fillId="0" borderId="1" xfId="0" applyFont="1" applyBorder="1" applyAlignment="1">
      <alignment horizontal="center" vertical="center"/>
    </xf>
    <xf numFmtId="0" fontId="8" fillId="0" borderId="13" xfId="0" applyFont="1" applyBorder="1" applyAlignment="1">
      <alignment horizontal="center" vertical="center"/>
    </xf>
    <xf numFmtId="0" fontId="8" fillId="0" borderId="1" xfId="0" applyFont="1" applyBorder="1" applyAlignment="1">
      <alignment horizontal="left" vertical="center" wrapText="1"/>
    </xf>
    <xf numFmtId="0" fontId="8" fillId="0" borderId="13"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13" xfId="0" applyFont="1" applyBorder="1" applyAlignment="1">
      <alignment horizontal="justify" vertical="center" wrapText="1"/>
    </xf>
    <xf numFmtId="0" fontId="6" fillId="0" borderId="1" xfId="0" applyFont="1" applyBorder="1" applyAlignment="1">
      <alignment horizontal="center" vertical="top" wrapText="1"/>
    </xf>
    <xf numFmtId="0" fontId="8" fillId="0" borderId="13" xfId="0" applyFont="1" applyBorder="1" applyAlignment="1">
      <alignment horizontal="justify" vertical="top" wrapText="1"/>
    </xf>
    <xf numFmtId="0" fontId="8" fillId="0" borderId="13" xfId="0" applyFont="1" applyBorder="1" applyAlignment="1">
      <alignment horizontal="justify" vertical="top" wrapText="1" indent="2"/>
    </xf>
    <xf numFmtId="0" fontId="8" fillId="0" borderId="13" xfId="0" applyFont="1" applyBorder="1" applyAlignment="1">
      <alignment horizontal="left" vertical="top" wrapText="1"/>
    </xf>
    <xf numFmtId="0" fontId="8" fillId="0" borderId="13" xfId="0" applyFont="1" applyBorder="1" applyAlignment="1">
      <alignment horizontal="left" vertical="top" wrapText="1" indent="2"/>
    </xf>
    <xf numFmtId="0" fontId="10" fillId="0" borderId="1"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3" xfId="0" applyFont="1" applyBorder="1" applyAlignment="1">
      <alignment horizontal="left" vertical="center" wrapText="1"/>
    </xf>
    <xf numFmtId="0" fontId="6" fillId="0" borderId="1" xfId="0" applyFont="1" applyBorder="1" applyAlignment="1">
      <alignment horizontal="left" vertical="center" wrapText="1"/>
    </xf>
    <xf numFmtId="0" fontId="8" fillId="0" borderId="13" xfId="0" applyFont="1" applyBorder="1" applyAlignment="1">
      <alignment horizontal="justify" vertical="center" wrapText="1" indent="2"/>
    </xf>
    <xf numFmtId="0" fontId="9" fillId="0" borderId="1" xfId="0" applyFont="1" applyBorder="1" applyAlignment="1">
      <alignment horizontal="left" vertical="center" wrapText="1"/>
    </xf>
    <xf numFmtId="0" fontId="9" fillId="0" borderId="13" xfId="0" applyFont="1" applyBorder="1" applyAlignment="1">
      <alignment horizontal="center" vertical="center" wrapText="1"/>
    </xf>
    <xf numFmtId="0" fontId="8" fillId="0" borderId="1" xfId="0" applyFont="1" applyBorder="1" applyAlignment="1">
      <alignment horizontal="center" vertical="top" wrapText="1"/>
    </xf>
    <xf numFmtId="0" fontId="8" fillId="0" borderId="13" xfId="0" applyFont="1" applyBorder="1" applyAlignment="1">
      <alignment horizontal="left" vertical="center" wrapText="1" indent="2"/>
    </xf>
    <xf numFmtId="0" fontId="11" fillId="0" borderId="1" xfId="0" applyFont="1" applyBorder="1" applyAlignment="1">
      <alignment horizontal="center" vertical="center" wrapText="1"/>
    </xf>
    <xf numFmtId="0" fontId="11" fillId="0" borderId="0" xfId="0" applyFont="1">
      <alignment vertical="center"/>
    </xf>
    <xf numFmtId="0" fontId="8" fillId="0" borderId="13" xfId="0" applyFont="1" applyBorder="1" applyAlignment="1">
      <alignment horizontal="left" vertical="center" wrapText="1"/>
    </xf>
    <xf numFmtId="0" fontId="12" fillId="0" borderId="1" xfId="0" applyFont="1" applyBorder="1" applyAlignment="1">
      <alignment horizontal="left" vertical="center" wrapText="1"/>
    </xf>
    <xf numFmtId="0" fontId="12" fillId="0" borderId="13" xfId="0" applyFont="1" applyBorder="1" applyAlignment="1">
      <alignment horizontal="left" vertical="center" wrapText="1"/>
    </xf>
    <xf numFmtId="0" fontId="0" fillId="0" borderId="11" xfId="0"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11" fillId="0" borderId="0" xfId="0" applyFont="1" applyAlignment="1">
      <alignment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0" fontId="0" fillId="0" borderId="0" xfId="0" applyFont="1" applyFill="1" applyAlignment="1">
      <alignment horizontal="center" vertical="center"/>
    </xf>
    <xf numFmtId="0" fontId="0" fillId="0" borderId="0" xfId="0" applyFont="1" applyFill="1" applyAlignment="1">
      <alignment horizontal="left" vertical="center"/>
    </xf>
    <xf numFmtId="0" fontId="14" fillId="0" borderId="0" xfId="0" applyFont="1" applyFill="1" applyAlignment="1">
      <alignment horizontal="center" vertical="center"/>
    </xf>
    <xf numFmtId="0" fontId="14" fillId="0" borderId="0" xfId="0" applyFont="1" applyFill="1" applyAlignment="1">
      <alignment horizontal="left" vertical="center"/>
    </xf>
    <xf numFmtId="0" fontId="15" fillId="0" borderId="0" xfId="0" applyFont="1" applyFill="1" applyAlignment="1">
      <alignment horizontal="center" vertical="center"/>
    </xf>
    <xf numFmtId="0" fontId="15" fillId="0" borderId="0" xfId="0" applyFont="1" applyFill="1" applyAlignment="1">
      <alignment horizontal="left" vertical="center"/>
    </xf>
    <xf numFmtId="0" fontId="10"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1" xfId="0" applyFont="1" applyFill="1" applyBorder="1" applyAlignment="1">
      <alignment horizontal="left" vertical="center" wrapText="1"/>
    </xf>
    <xf numFmtId="9" fontId="10" fillId="2" borderId="16" xfId="0" applyNumberFormat="1" applyFont="1" applyFill="1" applyBorder="1" applyAlignment="1">
      <alignment horizontal="center" vertical="center" wrapText="1"/>
    </xf>
    <xf numFmtId="0" fontId="10" fillId="2" borderId="4" xfId="0" applyFont="1" applyFill="1" applyBorder="1" applyAlignment="1">
      <alignment horizontal="center" vertical="center" wrapText="1"/>
    </xf>
    <xf numFmtId="0" fontId="16" fillId="2" borderId="1" xfId="0" applyFont="1" applyFill="1" applyBorder="1" applyAlignment="1">
      <alignment horizontal="left"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9" fontId="16" fillId="2" borderId="1" xfId="0" applyNumberFormat="1" applyFont="1" applyFill="1" applyBorder="1" applyAlignment="1">
      <alignment horizontal="center" vertical="center" wrapText="1"/>
    </xf>
    <xf numFmtId="0" fontId="16" fillId="2" borderId="1" xfId="0" applyNumberFormat="1" applyFont="1" applyFill="1" applyBorder="1" applyAlignment="1" applyProtection="1">
      <alignment horizontal="center"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7" fillId="0" borderId="0" xfId="0" applyFont="1" applyFill="1" applyAlignment="1">
      <alignment horizontal="left" vertical="center" wrapText="1"/>
    </xf>
    <xf numFmtId="9" fontId="10" fillId="2" borderId="6" xfId="0" applyNumberFormat="1" applyFont="1" applyFill="1" applyBorder="1" applyAlignment="1">
      <alignment horizontal="center" vertical="center" wrapText="1"/>
    </xf>
    <xf numFmtId="0" fontId="10" fillId="2" borderId="2" xfId="0" applyFont="1" applyFill="1" applyBorder="1" applyAlignment="1">
      <alignment horizontal="left" vertical="center" wrapText="1"/>
    </xf>
    <xf numFmtId="0" fontId="10" fillId="2" borderId="4"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0"/>
  <sheetViews>
    <sheetView topLeftCell="A25" workbookViewId="0">
      <selection activeCell="A1" sqref="A1:J39"/>
    </sheetView>
  </sheetViews>
  <sheetFormatPr defaultColWidth="9" defaultRowHeight="13.5"/>
  <cols>
    <col min="1" max="1" width="9" style="88"/>
    <col min="2" max="2" width="13.25" style="88" customWidth="1"/>
    <col min="3" max="3" width="12.375" style="88" customWidth="1"/>
    <col min="4" max="4" width="16" style="89" customWidth="1"/>
    <col min="5" max="5" width="31.625" style="88" customWidth="1"/>
    <col min="6" max="7" width="16.875" style="88" customWidth="1"/>
    <col min="8" max="9" width="10.25" style="88" customWidth="1"/>
    <col min="10" max="10" width="23.75" style="88" customWidth="1"/>
    <col min="11" max="16384" width="9" style="88"/>
  </cols>
  <sheetData>
    <row r="1" s="88" customFormat="1" ht="28" customHeight="1" spans="1:10">
      <c r="A1" s="90" t="s">
        <v>0</v>
      </c>
      <c r="B1" s="90"/>
      <c r="C1" s="90"/>
      <c r="D1" s="91"/>
      <c r="E1" s="90"/>
      <c r="F1" s="90"/>
      <c r="G1" s="90"/>
      <c r="H1" s="90"/>
      <c r="I1" s="90"/>
      <c r="J1" s="90"/>
    </row>
    <row r="2" s="88" customFormat="1" ht="15" customHeight="1" spans="1:10">
      <c r="A2" s="92" t="s">
        <v>1</v>
      </c>
      <c r="B2" s="92"/>
      <c r="C2" s="92"/>
      <c r="D2" s="93"/>
      <c r="E2" s="92"/>
      <c r="F2" s="92"/>
      <c r="G2" s="92"/>
      <c r="H2" s="92"/>
      <c r="I2" s="92"/>
      <c r="J2" s="92"/>
    </row>
    <row r="3" s="88" customFormat="1" ht="24" customHeight="1" spans="1:10">
      <c r="A3" s="94" t="s">
        <v>2</v>
      </c>
      <c r="B3" s="94"/>
      <c r="C3" s="94"/>
      <c r="D3" s="94" t="s">
        <v>3</v>
      </c>
      <c r="E3" s="95"/>
      <c r="F3" s="95"/>
      <c r="G3" s="95"/>
      <c r="H3" s="95"/>
      <c r="I3" s="95"/>
      <c r="J3" s="95"/>
    </row>
    <row r="4" s="88" customFormat="1" ht="24" customHeight="1" spans="1:10">
      <c r="A4" s="96" t="s">
        <v>4</v>
      </c>
      <c r="B4" s="97"/>
      <c r="C4" s="98"/>
      <c r="D4" s="96" t="s">
        <v>5</v>
      </c>
      <c r="E4" s="97"/>
      <c r="F4" s="97"/>
      <c r="G4" s="97"/>
      <c r="H4" s="97"/>
      <c r="I4" s="97"/>
      <c r="J4" s="98"/>
    </row>
    <row r="5" s="88" customFormat="1" ht="24" customHeight="1" spans="1:10">
      <c r="A5" s="94" t="s">
        <v>6</v>
      </c>
      <c r="B5" s="94"/>
      <c r="C5" s="94"/>
      <c r="D5" s="96" t="s">
        <v>7</v>
      </c>
      <c r="E5" s="97"/>
      <c r="F5" s="97"/>
      <c r="G5" s="97"/>
      <c r="H5" s="97"/>
      <c r="I5" s="97"/>
      <c r="J5" s="98"/>
    </row>
    <row r="6" s="88" customFormat="1" ht="24" customHeight="1" spans="1:10">
      <c r="A6" s="94" t="s">
        <v>8</v>
      </c>
      <c r="B6" s="94"/>
      <c r="C6" s="94"/>
      <c r="D6" s="94"/>
      <c r="E6" s="94" t="s">
        <v>9</v>
      </c>
      <c r="F6" s="96" t="s">
        <v>10</v>
      </c>
      <c r="G6" s="98"/>
      <c r="H6" s="97" t="s">
        <v>11</v>
      </c>
      <c r="I6" s="97"/>
      <c r="J6" s="98"/>
    </row>
    <row r="7" s="88" customFormat="1" ht="24" customHeight="1" spans="1:10">
      <c r="A7" s="94"/>
      <c r="B7" s="94"/>
      <c r="C7" s="94"/>
      <c r="D7" s="99" t="s">
        <v>12</v>
      </c>
      <c r="E7" s="94">
        <f>E8+E9+E10</f>
        <v>11930</v>
      </c>
      <c r="F7" s="96">
        <f>F8+F9</f>
        <v>11530</v>
      </c>
      <c r="G7" s="98"/>
      <c r="H7" s="100">
        <v>0.9665</v>
      </c>
      <c r="I7" s="100"/>
      <c r="J7" s="110"/>
    </row>
    <row r="8" s="88" customFormat="1" ht="24" customHeight="1" spans="1:10">
      <c r="A8" s="94"/>
      <c r="B8" s="94"/>
      <c r="C8" s="94"/>
      <c r="D8" s="99" t="s">
        <v>13</v>
      </c>
      <c r="E8" s="94">
        <v>9704</v>
      </c>
      <c r="F8" s="96">
        <v>9704</v>
      </c>
      <c r="G8" s="98"/>
      <c r="H8" s="100">
        <v>1</v>
      </c>
      <c r="I8" s="100"/>
      <c r="J8" s="110"/>
    </row>
    <row r="9" s="88" customFormat="1" ht="24" customHeight="1" spans="1:10">
      <c r="A9" s="94"/>
      <c r="B9" s="94"/>
      <c r="C9" s="94"/>
      <c r="D9" s="94" t="s">
        <v>14</v>
      </c>
      <c r="E9" s="94">
        <v>1826</v>
      </c>
      <c r="F9" s="96">
        <v>1826</v>
      </c>
      <c r="G9" s="98">
        <v>1826</v>
      </c>
      <c r="H9" s="100">
        <v>1</v>
      </c>
      <c r="I9" s="100"/>
      <c r="J9" s="110"/>
    </row>
    <row r="10" s="88" customFormat="1" ht="24" customHeight="1" spans="1:10">
      <c r="A10" s="94"/>
      <c r="B10" s="94"/>
      <c r="C10" s="94"/>
      <c r="D10" s="94" t="s">
        <v>15</v>
      </c>
      <c r="E10" s="94">
        <v>400</v>
      </c>
      <c r="F10" s="96">
        <v>0</v>
      </c>
      <c r="G10" s="98"/>
      <c r="H10" s="97">
        <v>0</v>
      </c>
      <c r="I10" s="97"/>
      <c r="J10" s="98"/>
    </row>
    <row r="11" s="88" customFormat="1" ht="24" customHeight="1" spans="1:10">
      <c r="A11" s="101" t="s">
        <v>16</v>
      </c>
      <c r="B11" s="101" t="s">
        <v>17</v>
      </c>
      <c r="C11" s="101"/>
      <c r="D11" s="94"/>
      <c r="E11" s="94"/>
      <c r="F11" s="94" t="s">
        <v>18</v>
      </c>
      <c r="G11" s="94"/>
      <c r="H11" s="94"/>
      <c r="I11" s="94"/>
      <c r="J11" s="94"/>
    </row>
    <row r="12" s="88" customFormat="1" ht="84" customHeight="1" spans="1:10">
      <c r="A12" s="94"/>
      <c r="B12" s="99" t="s">
        <v>19</v>
      </c>
      <c r="C12" s="102"/>
      <c r="D12" s="102"/>
      <c r="E12" s="102"/>
      <c r="F12" s="102" t="s">
        <v>20</v>
      </c>
      <c r="G12" s="102"/>
      <c r="H12" s="102"/>
      <c r="I12" s="102"/>
      <c r="J12" s="102"/>
    </row>
    <row r="13" s="88" customFormat="1" ht="24" customHeight="1" spans="1:10">
      <c r="A13" s="94" t="s">
        <v>21</v>
      </c>
      <c r="B13" s="94" t="s">
        <v>22</v>
      </c>
      <c r="C13" s="94" t="s">
        <v>23</v>
      </c>
      <c r="D13" s="99" t="s">
        <v>24</v>
      </c>
      <c r="E13" s="95"/>
      <c r="F13" s="94" t="s">
        <v>25</v>
      </c>
      <c r="G13" s="94" t="s">
        <v>26</v>
      </c>
      <c r="H13" s="94" t="s">
        <v>27</v>
      </c>
      <c r="I13" s="94" t="s">
        <v>28</v>
      </c>
      <c r="J13" s="94" t="s">
        <v>29</v>
      </c>
    </row>
    <row r="14" s="88" customFormat="1" ht="21" customHeight="1" spans="1:10">
      <c r="A14" s="94"/>
      <c r="B14" s="103" t="s">
        <v>30</v>
      </c>
      <c r="C14" s="94" t="s">
        <v>31</v>
      </c>
      <c r="D14" s="99" t="s">
        <v>32</v>
      </c>
      <c r="E14" s="95"/>
      <c r="F14" s="94" t="s">
        <v>33</v>
      </c>
      <c r="G14" s="94" t="s">
        <v>33</v>
      </c>
      <c r="H14" s="94">
        <v>6</v>
      </c>
      <c r="I14" s="94">
        <v>6</v>
      </c>
      <c r="J14" s="95"/>
    </row>
    <row r="15" s="88" customFormat="1" ht="24" customHeight="1" spans="1:10">
      <c r="A15" s="94"/>
      <c r="B15" s="104"/>
      <c r="C15" s="94"/>
      <c r="D15" s="99" t="s">
        <v>34</v>
      </c>
      <c r="E15" s="95"/>
      <c r="F15" s="94" t="s">
        <v>35</v>
      </c>
      <c r="G15" s="94" t="s">
        <v>35</v>
      </c>
      <c r="H15" s="94">
        <v>6</v>
      </c>
      <c r="I15" s="94">
        <v>6</v>
      </c>
      <c r="J15" s="95"/>
    </row>
    <row r="16" s="88" customFormat="1" ht="21" customHeight="1" spans="1:10">
      <c r="A16" s="94"/>
      <c r="B16" s="104"/>
      <c r="C16" s="94"/>
      <c r="D16" s="99" t="s">
        <v>36</v>
      </c>
      <c r="E16" s="94"/>
      <c r="F16" s="95" t="s">
        <v>37</v>
      </c>
      <c r="G16" s="95" t="s">
        <v>37</v>
      </c>
      <c r="H16" s="95">
        <v>5</v>
      </c>
      <c r="I16" s="95">
        <v>5</v>
      </c>
      <c r="J16" s="95"/>
    </row>
    <row r="17" s="88" customFormat="1" ht="38" customHeight="1" spans="1:10">
      <c r="A17" s="94"/>
      <c r="B17" s="104"/>
      <c r="C17" s="94"/>
      <c r="D17" s="99" t="s">
        <v>38</v>
      </c>
      <c r="E17" s="94"/>
      <c r="F17" s="95" t="s">
        <v>39</v>
      </c>
      <c r="G17" s="95" t="s">
        <v>39</v>
      </c>
      <c r="H17" s="95">
        <v>5</v>
      </c>
      <c r="I17" s="95">
        <v>5</v>
      </c>
      <c r="J17" s="95"/>
    </row>
    <row r="18" s="88" customFormat="1" ht="21" customHeight="1" spans="1:10">
      <c r="A18" s="94"/>
      <c r="B18" s="104"/>
      <c r="C18" s="94"/>
      <c r="D18" s="99" t="s">
        <v>40</v>
      </c>
      <c r="E18" s="95"/>
      <c r="F18" s="95" t="s">
        <v>41</v>
      </c>
      <c r="G18" s="95" t="s">
        <v>41</v>
      </c>
      <c r="H18" s="95">
        <v>3</v>
      </c>
      <c r="I18" s="95">
        <v>3</v>
      </c>
      <c r="J18" s="95"/>
    </row>
    <row r="19" s="88" customFormat="1" ht="21" customHeight="1" spans="1:10">
      <c r="A19" s="94"/>
      <c r="B19" s="104"/>
      <c r="C19" s="94" t="s">
        <v>42</v>
      </c>
      <c r="D19" s="99" t="s">
        <v>43</v>
      </c>
      <c r="E19" s="95"/>
      <c r="F19" s="94" t="s">
        <v>44</v>
      </c>
      <c r="G19" s="94" t="s">
        <v>44</v>
      </c>
      <c r="H19" s="94">
        <v>5</v>
      </c>
      <c r="I19" s="94">
        <v>5</v>
      </c>
      <c r="J19" s="95"/>
    </row>
    <row r="20" s="88" customFormat="1" ht="21" customHeight="1" spans="1:10">
      <c r="A20" s="94"/>
      <c r="B20" s="104"/>
      <c r="C20" s="94"/>
      <c r="D20" s="99" t="s">
        <v>45</v>
      </c>
      <c r="E20" s="95"/>
      <c r="F20" s="94" t="s">
        <v>44</v>
      </c>
      <c r="G20" s="94" t="s">
        <v>44</v>
      </c>
      <c r="H20" s="94">
        <v>4</v>
      </c>
      <c r="I20" s="94">
        <v>4</v>
      </c>
      <c r="J20" s="95"/>
    </row>
    <row r="21" s="88" customFormat="1" ht="21" customHeight="1" spans="1:10">
      <c r="A21" s="94"/>
      <c r="B21" s="104"/>
      <c r="C21" s="94"/>
      <c r="D21" s="99" t="s">
        <v>46</v>
      </c>
      <c r="E21" s="95"/>
      <c r="F21" s="94" t="s">
        <v>47</v>
      </c>
      <c r="G21" s="94" t="s">
        <v>47</v>
      </c>
      <c r="H21" s="94">
        <v>4</v>
      </c>
      <c r="I21" s="94">
        <v>4</v>
      </c>
      <c r="J21" s="95"/>
    </row>
    <row r="22" s="88" customFormat="1" ht="25" customHeight="1" spans="1:10">
      <c r="A22" s="94"/>
      <c r="B22" s="104"/>
      <c r="C22" s="94"/>
      <c r="D22" s="99" t="s">
        <v>48</v>
      </c>
      <c r="E22" s="94"/>
      <c r="F22" s="94" t="s">
        <v>39</v>
      </c>
      <c r="G22" s="94" t="s">
        <v>39</v>
      </c>
      <c r="H22" s="94">
        <v>4</v>
      </c>
      <c r="I22" s="94">
        <v>4</v>
      </c>
      <c r="J22" s="95"/>
    </row>
    <row r="23" s="88" customFormat="1" ht="21" customHeight="1" spans="1:10">
      <c r="A23" s="94"/>
      <c r="B23" s="104"/>
      <c r="C23" s="94"/>
      <c r="D23" s="99" t="s">
        <v>49</v>
      </c>
      <c r="E23" s="95"/>
      <c r="F23" s="94" t="s">
        <v>50</v>
      </c>
      <c r="G23" s="94" t="s">
        <v>50</v>
      </c>
      <c r="H23" s="94">
        <v>4</v>
      </c>
      <c r="I23" s="94">
        <v>4</v>
      </c>
      <c r="J23" s="95"/>
    </row>
    <row r="24" s="88" customFormat="1" ht="17" customHeight="1" spans="1:10">
      <c r="A24" s="94"/>
      <c r="B24" s="104"/>
      <c r="C24" s="94"/>
      <c r="D24" s="99" t="s">
        <v>51</v>
      </c>
      <c r="E24" s="95"/>
      <c r="F24" s="105">
        <v>1</v>
      </c>
      <c r="G24" s="105">
        <v>1</v>
      </c>
      <c r="H24" s="106">
        <v>3</v>
      </c>
      <c r="I24" s="106">
        <v>3</v>
      </c>
      <c r="J24" s="95"/>
    </row>
    <row r="25" s="88" customFormat="1" ht="22" customHeight="1" spans="1:10">
      <c r="A25" s="94"/>
      <c r="B25" s="104"/>
      <c r="C25" s="94" t="s">
        <v>52</v>
      </c>
      <c r="D25" s="99" t="s">
        <v>53</v>
      </c>
      <c r="E25" s="95"/>
      <c r="F25" s="95" t="s">
        <v>37</v>
      </c>
      <c r="G25" s="95" t="s">
        <v>37</v>
      </c>
      <c r="H25" s="95">
        <v>4</v>
      </c>
      <c r="I25" s="95">
        <v>4</v>
      </c>
      <c r="J25" s="95"/>
    </row>
    <row r="26" s="88" customFormat="1" ht="28" customHeight="1" spans="1:10">
      <c r="A26" s="94"/>
      <c r="B26" s="104"/>
      <c r="C26" s="94"/>
      <c r="D26" s="99" t="s">
        <v>54</v>
      </c>
      <c r="E26" s="95"/>
      <c r="F26" s="105">
        <v>1</v>
      </c>
      <c r="G26" s="105">
        <v>1</v>
      </c>
      <c r="H26" s="106">
        <v>3</v>
      </c>
      <c r="I26" s="106">
        <v>3</v>
      </c>
      <c r="J26" s="95"/>
    </row>
    <row r="27" s="88" customFormat="1" ht="21" customHeight="1" spans="1:10">
      <c r="A27" s="94"/>
      <c r="B27" s="104"/>
      <c r="C27" s="94"/>
      <c r="D27" s="99" t="s">
        <v>55</v>
      </c>
      <c r="E27" s="95"/>
      <c r="F27" s="105">
        <v>1</v>
      </c>
      <c r="G27" s="105">
        <v>1</v>
      </c>
      <c r="H27" s="106">
        <v>4</v>
      </c>
      <c r="I27" s="106">
        <v>4</v>
      </c>
      <c r="J27" s="95"/>
    </row>
    <row r="28" s="88" customFormat="1" ht="21" customHeight="1" spans="1:10">
      <c r="A28" s="94"/>
      <c r="B28" s="104"/>
      <c r="C28" s="94"/>
      <c r="D28" s="99" t="s">
        <v>56</v>
      </c>
      <c r="E28" s="95"/>
      <c r="F28" s="95" t="s">
        <v>37</v>
      </c>
      <c r="G28" s="95" t="s">
        <v>37</v>
      </c>
      <c r="H28" s="95">
        <v>3</v>
      </c>
      <c r="I28" s="95">
        <v>3</v>
      </c>
      <c r="J28" s="95"/>
    </row>
    <row r="29" s="88" customFormat="1" ht="21" customHeight="1" spans="1:10">
      <c r="A29" s="94"/>
      <c r="B29" s="104"/>
      <c r="C29" s="103" t="s">
        <v>57</v>
      </c>
      <c r="D29" s="96" t="s">
        <v>58</v>
      </c>
      <c r="E29" s="98"/>
      <c r="F29" s="95" t="s">
        <v>37</v>
      </c>
      <c r="G29" s="95" t="s">
        <v>37</v>
      </c>
      <c r="H29" s="95">
        <v>4</v>
      </c>
      <c r="I29" s="95">
        <v>4</v>
      </c>
      <c r="J29" s="95"/>
    </row>
    <row r="30" s="88" customFormat="1" ht="21" customHeight="1" spans="1:10">
      <c r="A30" s="94"/>
      <c r="B30" s="101"/>
      <c r="C30" s="101"/>
      <c r="D30" s="96" t="s">
        <v>59</v>
      </c>
      <c r="E30" s="98"/>
      <c r="F30" s="95" t="s">
        <v>37</v>
      </c>
      <c r="G30" s="95" t="s">
        <v>37</v>
      </c>
      <c r="H30" s="95">
        <v>3</v>
      </c>
      <c r="I30" s="95">
        <v>3</v>
      </c>
      <c r="J30" s="95"/>
    </row>
    <row r="31" s="88" customFormat="1" ht="25" customHeight="1" spans="1:12">
      <c r="A31" s="94"/>
      <c r="B31" s="94" t="s">
        <v>60</v>
      </c>
      <c r="C31" s="94" t="s">
        <v>61</v>
      </c>
      <c r="D31" s="99" t="s">
        <v>62</v>
      </c>
      <c r="E31" s="95"/>
      <c r="F31" s="94" t="s">
        <v>63</v>
      </c>
      <c r="G31" s="94" t="s">
        <v>63</v>
      </c>
      <c r="H31" s="94">
        <v>5</v>
      </c>
      <c r="I31" s="94">
        <v>5</v>
      </c>
      <c r="J31" s="95"/>
      <c r="K31" s="88"/>
      <c r="L31" s="89"/>
    </row>
    <row r="32" s="88" customFormat="1" ht="25" customHeight="1" spans="1:10">
      <c r="A32" s="94"/>
      <c r="B32" s="94"/>
      <c r="C32" s="94"/>
      <c r="D32" s="99" t="s">
        <v>64</v>
      </c>
      <c r="E32" s="95"/>
      <c r="F32" s="94" t="s">
        <v>65</v>
      </c>
      <c r="G32" s="94" t="s">
        <v>65</v>
      </c>
      <c r="H32" s="94">
        <v>5</v>
      </c>
      <c r="I32" s="94">
        <v>5</v>
      </c>
      <c r="J32" s="95"/>
    </row>
    <row r="33" s="88" customFormat="1" ht="36" customHeight="1" spans="1:10">
      <c r="A33" s="94"/>
      <c r="B33" s="94"/>
      <c r="C33" s="94"/>
      <c r="D33" s="99" t="s">
        <v>66</v>
      </c>
      <c r="E33" s="102"/>
      <c r="F33" s="105" t="s">
        <v>37</v>
      </c>
      <c r="G33" s="105" t="s">
        <v>37</v>
      </c>
      <c r="H33" s="106">
        <v>5</v>
      </c>
      <c r="I33" s="106">
        <v>5</v>
      </c>
      <c r="J33" s="95"/>
    </row>
    <row r="34" s="88" customFormat="1" ht="18" customHeight="1" spans="1:10">
      <c r="A34" s="94"/>
      <c r="B34" s="94"/>
      <c r="C34" s="94" t="s">
        <v>67</v>
      </c>
      <c r="D34" s="99" t="s">
        <v>68</v>
      </c>
      <c r="E34" s="95"/>
      <c r="F34" s="94" t="s">
        <v>69</v>
      </c>
      <c r="G34" s="94" t="s">
        <v>69</v>
      </c>
      <c r="H34" s="103"/>
      <c r="I34" s="103"/>
      <c r="J34" s="103" t="s">
        <v>70</v>
      </c>
    </row>
    <row r="35" s="88" customFormat="1" ht="18" customHeight="1" spans="1:10">
      <c r="A35" s="94"/>
      <c r="B35" s="94"/>
      <c r="C35" s="94"/>
      <c r="D35" s="102"/>
      <c r="E35" s="95"/>
      <c r="F35" s="95"/>
      <c r="G35" s="95"/>
      <c r="H35" s="107">
        <v>5</v>
      </c>
      <c r="I35" s="107">
        <v>4</v>
      </c>
      <c r="J35" s="107"/>
    </row>
    <row r="36" s="88" customFormat="1" ht="18" customHeight="1" spans="1:10">
      <c r="A36" s="94"/>
      <c r="B36" s="94"/>
      <c r="C36" s="94"/>
      <c r="D36" s="102"/>
      <c r="E36" s="95"/>
      <c r="F36" s="95"/>
      <c r="G36" s="95"/>
      <c r="H36" s="108"/>
      <c r="I36" s="108"/>
      <c r="J36" s="108"/>
    </row>
    <row r="37" s="88" customFormat="1" ht="70" customHeight="1" spans="1:10">
      <c r="A37" s="94" t="s">
        <v>21</v>
      </c>
      <c r="B37" s="94" t="s">
        <v>71</v>
      </c>
      <c r="C37" s="94" t="s">
        <v>72</v>
      </c>
      <c r="D37" s="99" t="s">
        <v>73</v>
      </c>
      <c r="E37" s="95"/>
      <c r="F37" s="95" t="s">
        <v>41</v>
      </c>
      <c r="G37" s="94" t="s">
        <v>74</v>
      </c>
      <c r="H37" s="94">
        <v>5</v>
      </c>
      <c r="I37" s="94">
        <v>4</v>
      </c>
      <c r="J37" s="111" t="s">
        <v>75</v>
      </c>
    </row>
    <row r="38" s="88" customFormat="1" ht="26" customHeight="1" spans="1:10">
      <c r="A38" s="94"/>
      <c r="B38" s="94"/>
      <c r="C38" s="94"/>
      <c r="D38" s="99" t="s">
        <v>76</v>
      </c>
      <c r="E38" s="95"/>
      <c r="F38" s="95" t="s">
        <v>41</v>
      </c>
      <c r="G38" s="95" t="s">
        <v>41</v>
      </c>
      <c r="H38" s="95">
        <v>5</v>
      </c>
      <c r="I38" s="95">
        <v>4</v>
      </c>
      <c r="J38" s="112"/>
    </row>
    <row r="39" s="88" customFormat="1" ht="26" customHeight="1" spans="1:10">
      <c r="A39" s="96" t="s">
        <v>77</v>
      </c>
      <c r="B39" s="97"/>
      <c r="C39" s="97"/>
      <c r="D39" s="97"/>
      <c r="E39" s="97"/>
      <c r="F39" s="97"/>
      <c r="G39" s="98"/>
      <c r="H39" s="95">
        <f>SUM(H14:H38)</f>
        <v>100</v>
      </c>
      <c r="I39" s="95">
        <f>SUM(I14:I38)</f>
        <v>97</v>
      </c>
      <c r="J39" s="95"/>
    </row>
    <row r="40" s="88" customFormat="1" ht="89" customHeight="1" spans="1:10">
      <c r="A40" s="109"/>
      <c r="B40" s="109"/>
      <c r="C40" s="109"/>
      <c r="D40" s="109"/>
      <c r="E40" s="109"/>
      <c r="F40" s="109"/>
      <c r="G40" s="109"/>
      <c r="H40" s="109"/>
      <c r="I40" s="109"/>
      <c r="J40" s="109"/>
    </row>
  </sheetData>
  <mergeCells count="66">
    <mergeCell ref="A1:J1"/>
    <mergeCell ref="A2:J2"/>
    <mergeCell ref="A3:C3"/>
    <mergeCell ref="D3:J3"/>
    <mergeCell ref="A4:C4"/>
    <mergeCell ref="D4:J4"/>
    <mergeCell ref="A5:C5"/>
    <mergeCell ref="D5:J5"/>
    <mergeCell ref="F6:G6"/>
    <mergeCell ref="H6:J6"/>
    <mergeCell ref="F7:G7"/>
    <mergeCell ref="H7:J7"/>
    <mergeCell ref="F8:G8"/>
    <mergeCell ref="H8:J8"/>
    <mergeCell ref="F9:G9"/>
    <mergeCell ref="H9:J9"/>
    <mergeCell ref="F10:G10"/>
    <mergeCell ref="H10:J10"/>
    <mergeCell ref="B11:E11"/>
    <mergeCell ref="F11:J11"/>
    <mergeCell ref="B12:E12"/>
    <mergeCell ref="F12:J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7:E37"/>
    <mergeCell ref="D38:E38"/>
    <mergeCell ref="A39:G39"/>
    <mergeCell ref="A40:J40"/>
    <mergeCell ref="A11:A12"/>
    <mergeCell ref="A13:A36"/>
    <mergeCell ref="A37:A38"/>
    <mergeCell ref="B14:B30"/>
    <mergeCell ref="B31:B36"/>
    <mergeCell ref="B37:B38"/>
    <mergeCell ref="C14:C18"/>
    <mergeCell ref="C19:C24"/>
    <mergeCell ref="C25:C28"/>
    <mergeCell ref="C29:C30"/>
    <mergeCell ref="C31:C33"/>
    <mergeCell ref="C34:C36"/>
    <mergeCell ref="C37:C38"/>
    <mergeCell ref="F34:F36"/>
    <mergeCell ref="G34:G36"/>
    <mergeCell ref="J34:J36"/>
    <mergeCell ref="J37:J38"/>
    <mergeCell ref="A6:C10"/>
    <mergeCell ref="D34:E36"/>
  </mergeCells>
  <pageMargins left="0.590277777777778" right="0.590277777777778" top="0.590277777777778" bottom="0.590277777777778" header="0.314583333333333" footer="0.314583333333333"/>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opLeftCell="A10" workbookViewId="0">
      <selection activeCell="A1" sqref="A1:N24"/>
    </sheetView>
  </sheetViews>
  <sheetFormatPr defaultColWidth="9" defaultRowHeight="13.5"/>
  <cols>
    <col min="1" max="1" width="5.25833333333333" style="1" customWidth="1"/>
    <col min="2" max="2" width="9" style="1"/>
    <col min="3" max="3" width="7.25833333333333" style="1" customWidth="1"/>
    <col min="4" max="4" width="9" style="1"/>
    <col min="5" max="5" width="13.8833333333333" style="1" customWidth="1"/>
    <col min="6" max="6" width="2.375" style="1" customWidth="1"/>
    <col min="7" max="7" width="14.675" style="1" customWidth="1"/>
    <col min="8" max="8" width="15.075" style="1" customWidth="1"/>
    <col min="9" max="9" width="11.375" style="1" customWidth="1"/>
    <col min="10" max="10" width="0.875" style="1" customWidth="1"/>
    <col min="11" max="11" width="8" style="1" customWidth="1"/>
    <col min="12" max="12" width="5.33333333333333" style="1" customWidth="1"/>
    <col min="13" max="13" width="6.875" style="1" customWidth="1"/>
    <col min="14" max="14" width="12.2083333333333" style="1" customWidth="1"/>
    <col min="15" max="16384" width="9" style="1"/>
  </cols>
  <sheetData>
    <row r="1" s="1" customFormat="1" ht="59" customHeight="1" spans="1:14">
      <c r="A1" s="2" t="s">
        <v>78</v>
      </c>
      <c r="B1" s="3"/>
      <c r="C1" s="3"/>
      <c r="D1" s="3"/>
      <c r="E1" s="3"/>
      <c r="F1" s="3"/>
      <c r="G1" s="3"/>
      <c r="H1" s="3"/>
      <c r="I1" s="3"/>
      <c r="J1" s="3"/>
      <c r="K1" s="3"/>
      <c r="L1" s="3"/>
      <c r="M1" s="3"/>
      <c r="N1" s="3"/>
    </row>
    <row r="2" s="1" customFormat="1" ht="27" customHeight="1" spans="1:14">
      <c r="A2" s="4" t="s">
        <v>79</v>
      </c>
      <c r="B2" s="4"/>
      <c r="C2" s="4" t="s">
        <v>80</v>
      </c>
      <c r="D2" s="4"/>
      <c r="E2" s="4"/>
      <c r="F2" s="4"/>
      <c r="G2" s="4"/>
      <c r="H2" s="4"/>
      <c r="I2" s="4"/>
      <c r="J2" s="4"/>
      <c r="K2" s="4"/>
      <c r="L2" s="4"/>
      <c r="M2" s="4"/>
      <c r="N2" s="4"/>
    </row>
    <row r="3" s="1" customFormat="1" ht="27" customHeight="1" spans="1:14">
      <c r="A3" s="4" t="s">
        <v>81</v>
      </c>
      <c r="B3" s="4"/>
      <c r="C3" s="4" t="s">
        <v>82</v>
      </c>
      <c r="D3" s="4"/>
      <c r="E3" s="4"/>
      <c r="F3" s="4"/>
      <c r="G3" s="4"/>
      <c r="H3" s="4" t="s">
        <v>83</v>
      </c>
      <c r="I3" s="4"/>
      <c r="J3" s="4" t="s">
        <v>82</v>
      </c>
      <c r="K3" s="4"/>
      <c r="L3" s="4"/>
      <c r="M3" s="4"/>
      <c r="N3" s="4"/>
    </row>
    <row r="4" s="1" customFormat="1" ht="27" customHeight="1" spans="1:14">
      <c r="A4" s="4" t="s">
        <v>84</v>
      </c>
      <c r="B4" s="4"/>
      <c r="C4" s="4"/>
      <c r="D4" s="4"/>
      <c r="E4" s="4" t="s">
        <v>85</v>
      </c>
      <c r="F4" s="4" t="s">
        <v>86</v>
      </c>
      <c r="G4" s="4"/>
      <c r="H4" s="4" t="s">
        <v>87</v>
      </c>
      <c r="I4" s="4"/>
      <c r="J4" s="4" t="s">
        <v>27</v>
      </c>
      <c r="K4" s="4"/>
      <c r="L4" s="4" t="s">
        <v>88</v>
      </c>
      <c r="M4" s="4"/>
      <c r="N4" s="4" t="s">
        <v>28</v>
      </c>
    </row>
    <row r="5" s="1" customFormat="1" ht="27" customHeight="1" spans="1:14">
      <c r="A5" s="4"/>
      <c r="B5" s="4"/>
      <c r="C5" s="4"/>
      <c r="D5" s="4"/>
      <c r="E5" s="4"/>
      <c r="F5" s="4"/>
      <c r="G5" s="4"/>
      <c r="H5" s="4"/>
      <c r="I5" s="4"/>
      <c r="J5" s="4"/>
      <c r="K5" s="4"/>
      <c r="L5" s="4"/>
      <c r="M5" s="4"/>
      <c r="N5" s="4"/>
    </row>
    <row r="6" s="1" customFormat="1" ht="27" customHeight="1" spans="1:14">
      <c r="A6" s="4"/>
      <c r="B6" s="4"/>
      <c r="C6" s="5" t="s">
        <v>89</v>
      </c>
      <c r="D6" s="5"/>
      <c r="E6" s="84">
        <v>320</v>
      </c>
      <c r="F6" s="85">
        <v>320</v>
      </c>
      <c r="G6" s="85"/>
      <c r="H6" s="85">
        <v>206.67</v>
      </c>
      <c r="I6" s="85"/>
      <c r="J6" s="85">
        <v>10</v>
      </c>
      <c r="K6" s="85"/>
      <c r="L6" s="87">
        <v>0.6458</v>
      </c>
      <c r="M6" s="85"/>
      <c r="N6" s="85">
        <v>7</v>
      </c>
    </row>
    <row r="7" s="1" customFormat="1" ht="27" customHeight="1" spans="1:14">
      <c r="A7" s="4"/>
      <c r="B7" s="4"/>
      <c r="C7" s="4" t="s">
        <v>90</v>
      </c>
      <c r="D7" s="4"/>
      <c r="E7" s="84">
        <v>320</v>
      </c>
      <c r="F7" s="85">
        <v>320</v>
      </c>
      <c r="G7" s="85"/>
      <c r="H7" s="85">
        <v>206.67</v>
      </c>
      <c r="I7" s="85"/>
      <c r="J7" s="85">
        <v>10</v>
      </c>
      <c r="K7" s="85"/>
      <c r="L7" s="87">
        <v>0.6458</v>
      </c>
      <c r="M7" s="85"/>
      <c r="N7" s="85">
        <v>7</v>
      </c>
    </row>
    <row r="8" s="1" customFormat="1" ht="27" customHeight="1" spans="1:14">
      <c r="A8" s="4"/>
      <c r="B8" s="4"/>
      <c r="C8" s="4" t="s">
        <v>91</v>
      </c>
      <c r="D8" s="4"/>
      <c r="E8" s="4"/>
      <c r="F8" s="4"/>
      <c r="G8" s="4"/>
      <c r="H8" s="4"/>
      <c r="I8" s="4"/>
      <c r="J8" s="4" t="s">
        <v>92</v>
      </c>
      <c r="K8" s="4"/>
      <c r="L8" s="4"/>
      <c r="M8" s="4"/>
      <c r="N8" s="4" t="s">
        <v>92</v>
      </c>
    </row>
    <row r="9" s="1" customFormat="1" ht="27" customHeight="1" spans="1:14">
      <c r="A9" s="4"/>
      <c r="B9" s="4"/>
      <c r="C9" s="4" t="s">
        <v>93</v>
      </c>
      <c r="D9" s="4"/>
      <c r="E9" s="4"/>
      <c r="F9" s="4"/>
      <c r="G9" s="4"/>
      <c r="H9" s="4"/>
      <c r="I9" s="4"/>
      <c r="J9" s="4" t="s">
        <v>92</v>
      </c>
      <c r="K9" s="4"/>
      <c r="L9" s="4"/>
      <c r="M9" s="4"/>
      <c r="N9" s="4" t="s">
        <v>92</v>
      </c>
    </row>
    <row r="10" s="1" customFormat="1" ht="27" customHeight="1" spans="1:14">
      <c r="A10" s="4" t="s">
        <v>94</v>
      </c>
      <c r="B10" s="4" t="s">
        <v>95</v>
      </c>
      <c r="C10" s="4"/>
      <c r="D10" s="4"/>
      <c r="E10" s="4"/>
      <c r="F10" s="4"/>
      <c r="G10" s="4"/>
      <c r="H10" s="4" t="s">
        <v>96</v>
      </c>
      <c r="I10" s="4"/>
      <c r="J10" s="4"/>
      <c r="K10" s="4"/>
      <c r="L10" s="4"/>
      <c r="M10" s="4"/>
      <c r="N10" s="4"/>
    </row>
    <row r="11" s="1" customFormat="1" ht="60" customHeight="1" spans="1:14">
      <c r="A11" s="4"/>
      <c r="B11" s="6" t="s">
        <v>97</v>
      </c>
      <c r="C11" s="6"/>
      <c r="D11" s="6"/>
      <c r="E11" s="6"/>
      <c r="F11" s="6"/>
      <c r="G11" s="6"/>
      <c r="H11" s="6" t="s">
        <v>98</v>
      </c>
      <c r="I11" s="6"/>
      <c r="J11" s="6"/>
      <c r="K11" s="6"/>
      <c r="L11" s="6"/>
      <c r="M11" s="6"/>
      <c r="N11" s="6"/>
    </row>
    <row r="12" s="1" customFormat="1" ht="30" customHeight="1" spans="1:14">
      <c r="A12" s="7" t="s">
        <v>21</v>
      </c>
      <c r="B12" s="4" t="s">
        <v>22</v>
      </c>
      <c r="C12" s="4" t="s">
        <v>23</v>
      </c>
      <c r="D12" s="4" t="s">
        <v>24</v>
      </c>
      <c r="E12" s="4"/>
      <c r="F12" s="4"/>
      <c r="G12" s="4" t="s">
        <v>25</v>
      </c>
      <c r="H12" s="4" t="s">
        <v>99</v>
      </c>
      <c r="I12" s="4" t="s">
        <v>27</v>
      </c>
      <c r="J12" s="4"/>
      <c r="K12" s="4" t="s">
        <v>28</v>
      </c>
      <c r="L12" s="4"/>
      <c r="M12" s="4" t="s">
        <v>100</v>
      </c>
      <c r="N12" s="4"/>
    </row>
    <row r="13" s="1" customFormat="1" ht="35" customHeight="1" spans="1:14">
      <c r="A13" s="7"/>
      <c r="B13" s="4" t="s">
        <v>30</v>
      </c>
      <c r="C13" s="8" t="s">
        <v>31</v>
      </c>
      <c r="D13" s="4" t="s">
        <v>101</v>
      </c>
      <c r="E13" s="4"/>
      <c r="F13" s="4"/>
      <c r="G13" s="4" t="s">
        <v>102</v>
      </c>
      <c r="H13" s="4" t="s">
        <v>103</v>
      </c>
      <c r="I13" s="4">
        <v>10</v>
      </c>
      <c r="J13" s="4"/>
      <c r="K13" s="4">
        <v>5</v>
      </c>
      <c r="L13" s="4"/>
      <c r="M13" s="6" t="s">
        <v>104</v>
      </c>
      <c r="N13" s="6"/>
    </row>
    <row r="14" s="1" customFormat="1" ht="35" customHeight="1" spans="1:14">
      <c r="A14" s="7"/>
      <c r="B14" s="4"/>
      <c r="C14" s="11"/>
      <c r="D14" s="4" t="s">
        <v>105</v>
      </c>
      <c r="E14" s="4"/>
      <c r="F14" s="4"/>
      <c r="G14" s="4" t="s">
        <v>106</v>
      </c>
      <c r="H14" s="4" t="s">
        <v>106</v>
      </c>
      <c r="I14" s="4">
        <v>5</v>
      </c>
      <c r="J14" s="4"/>
      <c r="K14" s="4">
        <v>5</v>
      </c>
      <c r="L14" s="4"/>
      <c r="M14" s="6"/>
      <c r="N14" s="6"/>
    </row>
    <row r="15" s="1" customFormat="1" ht="35" customHeight="1" spans="1:14">
      <c r="A15" s="7"/>
      <c r="B15" s="4"/>
      <c r="C15" s="4" t="s">
        <v>42</v>
      </c>
      <c r="D15" s="4" t="s">
        <v>107</v>
      </c>
      <c r="E15" s="4"/>
      <c r="F15" s="4"/>
      <c r="G15" s="19" t="s">
        <v>39</v>
      </c>
      <c r="H15" s="19" t="s">
        <v>39</v>
      </c>
      <c r="I15" s="4">
        <v>5</v>
      </c>
      <c r="J15" s="4"/>
      <c r="K15" s="4">
        <v>4</v>
      </c>
      <c r="L15" s="4"/>
      <c r="M15" s="4"/>
      <c r="N15" s="4"/>
    </row>
    <row r="16" s="1" customFormat="1" ht="35" customHeight="1" spans="1:14">
      <c r="A16" s="7"/>
      <c r="B16" s="4"/>
      <c r="C16" s="4"/>
      <c r="D16" s="4" t="s">
        <v>108</v>
      </c>
      <c r="E16" s="4"/>
      <c r="F16" s="4"/>
      <c r="G16" s="4" t="s">
        <v>109</v>
      </c>
      <c r="H16" s="4" t="s">
        <v>109</v>
      </c>
      <c r="I16" s="4">
        <v>10</v>
      </c>
      <c r="J16" s="4"/>
      <c r="K16" s="4">
        <v>10</v>
      </c>
      <c r="L16" s="4"/>
      <c r="M16" s="4"/>
      <c r="N16" s="4"/>
    </row>
    <row r="17" s="1" customFormat="1" ht="35" customHeight="1" spans="1:14">
      <c r="A17" s="7"/>
      <c r="B17" s="4"/>
      <c r="C17" s="8" t="s">
        <v>52</v>
      </c>
      <c r="D17" s="4" t="s">
        <v>110</v>
      </c>
      <c r="E17" s="4"/>
      <c r="F17" s="4"/>
      <c r="G17" s="4" t="s">
        <v>111</v>
      </c>
      <c r="H17" s="4" t="s">
        <v>111</v>
      </c>
      <c r="I17" s="4">
        <v>10</v>
      </c>
      <c r="J17" s="4"/>
      <c r="K17" s="4">
        <v>10</v>
      </c>
      <c r="L17" s="4"/>
      <c r="M17" s="4"/>
      <c r="N17" s="4"/>
    </row>
    <row r="18" s="1" customFormat="1" ht="35" customHeight="1" spans="1:14">
      <c r="A18" s="7"/>
      <c r="B18" s="4"/>
      <c r="C18" s="11"/>
      <c r="D18" s="4" t="s">
        <v>112</v>
      </c>
      <c r="E18" s="4"/>
      <c r="F18" s="4"/>
      <c r="G18" s="4" t="s">
        <v>109</v>
      </c>
      <c r="H18" s="4" t="s">
        <v>113</v>
      </c>
      <c r="I18" s="4">
        <v>10</v>
      </c>
      <c r="J18" s="4"/>
      <c r="K18" s="4">
        <v>5</v>
      </c>
      <c r="L18" s="4"/>
      <c r="M18" s="4"/>
      <c r="N18" s="4"/>
    </row>
    <row r="19" s="1" customFormat="1" ht="35" customHeight="1" spans="1:14">
      <c r="A19" s="7"/>
      <c r="B19" s="4"/>
      <c r="C19" s="4" t="s">
        <v>57</v>
      </c>
      <c r="D19" s="4" t="s">
        <v>114</v>
      </c>
      <c r="E19" s="4"/>
      <c r="F19" s="4"/>
      <c r="G19" s="4" t="s">
        <v>109</v>
      </c>
      <c r="H19" s="4" t="s">
        <v>109</v>
      </c>
      <c r="I19" s="4">
        <v>10</v>
      </c>
      <c r="J19" s="4"/>
      <c r="K19" s="4">
        <v>10</v>
      </c>
      <c r="L19" s="4"/>
      <c r="M19" s="4"/>
      <c r="N19" s="4"/>
    </row>
    <row r="20" s="1" customFormat="1" ht="35" customHeight="1" spans="1:14">
      <c r="A20" s="7"/>
      <c r="B20" s="4" t="s">
        <v>60</v>
      </c>
      <c r="C20" s="4" t="s">
        <v>115</v>
      </c>
      <c r="D20" s="4" t="s">
        <v>116</v>
      </c>
      <c r="E20" s="4"/>
      <c r="F20" s="4"/>
      <c r="G20" s="9" t="s">
        <v>117</v>
      </c>
      <c r="H20" s="9" t="s">
        <v>117</v>
      </c>
      <c r="I20" s="4">
        <v>10</v>
      </c>
      <c r="J20" s="4"/>
      <c r="K20" s="4">
        <v>10</v>
      </c>
      <c r="L20" s="4"/>
      <c r="M20" s="4"/>
      <c r="N20" s="4"/>
    </row>
    <row r="21" s="1" customFormat="1" ht="35" customHeight="1" spans="1:14">
      <c r="A21" s="7"/>
      <c r="B21" s="4"/>
      <c r="C21" s="4" t="s">
        <v>61</v>
      </c>
      <c r="D21" s="4" t="s">
        <v>118</v>
      </c>
      <c r="E21" s="4"/>
      <c r="F21" s="4"/>
      <c r="G21" s="19" t="s">
        <v>119</v>
      </c>
      <c r="H21" s="19" t="s">
        <v>119</v>
      </c>
      <c r="I21" s="4">
        <v>10</v>
      </c>
      <c r="J21" s="4"/>
      <c r="K21" s="4">
        <v>10</v>
      </c>
      <c r="L21" s="4"/>
      <c r="M21" s="4"/>
      <c r="N21" s="4"/>
    </row>
    <row r="22" s="1" customFormat="1" ht="35" customHeight="1" spans="1:14">
      <c r="A22" s="7"/>
      <c r="B22" s="4"/>
      <c r="C22" s="4" t="s">
        <v>67</v>
      </c>
      <c r="D22" s="4" t="s">
        <v>120</v>
      </c>
      <c r="E22" s="4"/>
      <c r="F22" s="4"/>
      <c r="G22" s="19" t="s">
        <v>37</v>
      </c>
      <c r="H22" s="19" t="s">
        <v>37</v>
      </c>
      <c r="I22" s="4">
        <v>10</v>
      </c>
      <c r="J22" s="4"/>
      <c r="K22" s="4">
        <v>10</v>
      </c>
      <c r="L22" s="4"/>
      <c r="M22" s="4"/>
      <c r="N22" s="4"/>
    </row>
    <row r="23" s="1" customFormat="1" ht="35" customHeight="1" spans="1:14">
      <c r="A23" s="7"/>
      <c r="B23" s="4" t="s">
        <v>71</v>
      </c>
      <c r="C23" s="4" t="s">
        <v>72</v>
      </c>
      <c r="D23" s="4" t="s">
        <v>121</v>
      </c>
      <c r="E23" s="4"/>
      <c r="F23" s="4"/>
      <c r="G23" s="9" t="s">
        <v>39</v>
      </c>
      <c r="H23" s="9" t="s">
        <v>39</v>
      </c>
      <c r="I23" s="4">
        <v>10</v>
      </c>
      <c r="J23" s="4"/>
      <c r="K23" s="4">
        <v>10</v>
      </c>
      <c r="L23" s="4"/>
      <c r="M23" s="4"/>
      <c r="N23" s="4"/>
    </row>
    <row r="24" s="1" customFormat="1" ht="35" customHeight="1" spans="1:14">
      <c r="A24" s="4" t="s">
        <v>122</v>
      </c>
      <c r="B24" s="4"/>
      <c r="C24" s="4"/>
      <c r="D24" s="4"/>
      <c r="E24" s="4"/>
      <c r="F24" s="4"/>
      <c r="G24" s="4"/>
      <c r="H24" s="4"/>
      <c r="I24" s="4">
        <v>100</v>
      </c>
      <c r="J24" s="4"/>
      <c r="K24" s="4">
        <v>89</v>
      </c>
      <c r="L24" s="4"/>
      <c r="M24" s="16"/>
      <c r="N24" s="16"/>
    </row>
    <row r="25" s="1" customFormat="1" spans="1:14">
      <c r="A25" s="12"/>
      <c r="B25" s="12"/>
      <c r="C25" s="12"/>
      <c r="D25" s="12"/>
      <c r="E25" s="12"/>
      <c r="F25" s="12"/>
      <c r="G25" s="12"/>
      <c r="H25" s="12"/>
      <c r="I25" s="12"/>
      <c r="J25" s="12"/>
      <c r="K25" s="12"/>
      <c r="L25" s="12"/>
      <c r="M25" s="12"/>
      <c r="N25" s="12"/>
    </row>
    <row r="26" s="1" customFormat="1" ht="51.95" customHeight="1" spans="1:14">
      <c r="A26" s="12"/>
      <c r="B26" s="12"/>
      <c r="C26" s="12"/>
      <c r="D26" s="12"/>
      <c r="E26" s="12"/>
      <c r="F26" s="12"/>
      <c r="G26" s="12"/>
      <c r="H26" s="12"/>
      <c r="I26" s="12"/>
      <c r="J26" s="12"/>
      <c r="K26" s="12"/>
      <c r="L26" s="12"/>
      <c r="M26" s="12"/>
      <c r="N26" s="12"/>
    </row>
    <row r="27" s="1" customFormat="1" ht="41.1" customHeight="1" spans="1:14">
      <c r="A27" s="12"/>
      <c r="B27" s="12"/>
      <c r="C27" s="12"/>
      <c r="D27" s="12"/>
      <c r="E27" s="12"/>
      <c r="F27" s="12"/>
      <c r="G27" s="12"/>
      <c r="H27" s="12"/>
      <c r="I27" s="12"/>
      <c r="J27" s="12"/>
      <c r="K27" s="12"/>
      <c r="L27" s="12"/>
      <c r="M27" s="12"/>
      <c r="N27" s="12"/>
    </row>
    <row r="28" s="1" customFormat="1" ht="15.95" customHeight="1"/>
  </sheetData>
  <mergeCells count="101">
    <mergeCell ref="A1:N1"/>
    <mergeCell ref="A2:B2"/>
    <mergeCell ref="C2:N2"/>
    <mergeCell ref="A3:B3"/>
    <mergeCell ref="C3:G3"/>
    <mergeCell ref="H3:I3"/>
    <mergeCell ref="J3:N3"/>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26:N26"/>
    <mergeCell ref="A27:N27"/>
    <mergeCell ref="A10:A11"/>
    <mergeCell ref="A12:A23"/>
    <mergeCell ref="B13:B19"/>
    <mergeCell ref="B20:B22"/>
    <mergeCell ref="C13:C14"/>
    <mergeCell ref="C15:C16"/>
    <mergeCell ref="C17:C18"/>
    <mergeCell ref="E4:E5"/>
    <mergeCell ref="N4:N5"/>
    <mergeCell ref="A4:B9"/>
    <mergeCell ref="C4:D5"/>
    <mergeCell ref="F4:G5"/>
    <mergeCell ref="H4:I5"/>
    <mergeCell ref="J4:K5"/>
    <mergeCell ref="L4:M5"/>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selection activeCell="A1" sqref="A1:N24"/>
    </sheetView>
  </sheetViews>
  <sheetFormatPr defaultColWidth="9" defaultRowHeight="13.5"/>
  <cols>
    <col min="1" max="1" width="5.25833333333333" style="1" customWidth="1"/>
    <col min="2" max="2" width="9" style="1"/>
    <col min="3" max="3" width="7.25833333333333" style="1" customWidth="1"/>
    <col min="4" max="4" width="9" style="1"/>
    <col min="5" max="5" width="13.8833333333333" style="1" customWidth="1"/>
    <col min="6" max="6" width="2.375" style="1" customWidth="1"/>
    <col min="7" max="7" width="14.675" style="1" customWidth="1"/>
    <col min="8" max="8" width="15.075" style="1" customWidth="1"/>
    <col min="9" max="9" width="11.375" style="1" customWidth="1"/>
    <col min="10" max="10" width="0.875" style="1" customWidth="1"/>
    <col min="11" max="11" width="8" style="1" customWidth="1"/>
    <col min="12" max="12" width="5.33333333333333" style="1" customWidth="1"/>
    <col min="13" max="13" width="6.875" style="1" customWidth="1"/>
    <col min="14" max="14" width="12.2083333333333" style="1" customWidth="1"/>
    <col min="15" max="16382" width="9" style="1"/>
  </cols>
  <sheetData>
    <row r="1" s="1" customFormat="1" ht="59" customHeight="1" spans="1:14">
      <c r="A1" s="2" t="s">
        <v>78</v>
      </c>
      <c r="B1" s="3"/>
      <c r="C1" s="3"/>
      <c r="D1" s="3"/>
      <c r="E1" s="3"/>
      <c r="F1" s="3"/>
      <c r="G1" s="3"/>
      <c r="H1" s="3"/>
      <c r="I1" s="3"/>
      <c r="J1" s="3"/>
      <c r="K1" s="3"/>
      <c r="L1" s="3"/>
      <c r="M1" s="3"/>
      <c r="N1" s="3"/>
    </row>
    <row r="2" s="1" customFormat="1" ht="27" customHeight="1" spans="1:14">
      <c r="A2" s="4" t="s">
        <v>79</v>
      </c>
      <c r="B2" s="4"/>
      <c r="C2" s="4" t="s">
        <v>123</v>
      </c>
      <c r="D2" s="4"/>
      <c r="E2" s="4"/>
      <c r="F2" s="4"/>
      <c r="G2" s="4"/>
      <c r="H2" s="4"/>
      <c r="I2" s="4"/>
      <c r="J2" s="4"/>
      <c r="K2" s="4"/>
      <c r="L2" s="4"/>
      <c r="M2" s="4"/>
      <c r="N2" s="4"/>
    </row>
    <row r="3" s="1" customFormat="1" ht="27" customHeight="1" spans="1:14">
      <c r="A3" s="4" t="s">
        <v>81</v>
      </c>
      <c r="B3" s="4"/>
      <c r="C3" s="4" t="s">
        <v>82</v>
      </c>
      <c r="D3" s="4"/>
      <c r="E3" s="4"/>
      <c r="F3" s="4"/>
      <c r="G3" s="4"/>
      <c r="H3" s="4" t="s">
        <v>83</v>
      </c>
      <c r="I3" s="4"/>
      <c r="J3" s="4" t="s">
        <v>82</v>
      </c>
      <c r="K3" s="4"/>
      <c r="L3" s="4"/>
      <c r="M3" s="4"/>
      <c r="N3" s="4"/>
    </row>
    <row r="4" s="1" customFormat="1" ht="27" customHeight="1" spans="1:14">
      <c r="A4" s="4" t="s">
        <v>84</v>
      </c>
      <c r="B4" s="4"/>
      <c r="C4" s="4"/>
      <c r="D4" s="4"/>
      <c r="E4" s="4" t="s">
        <v>85</v>
      </c>
      <c r="F4" s="4" t="s">
        <v>86</v>
      </c>
      <c r="G4" s="4"/>
      <c r="H4" s="4" t="s">
        <v>87</v>
      </c>
      <c r="I4" s="4"/>
      <c r="J4" s="4" t="s">
        <v>27</v>
      </c>
      <c r="K4" s="4"/>
      <c r="L4" s="4" t="s">
        <v>88</v>
      </c>
      <c r="M4" s="4"/>
      <c r="N4" s="4" t="s">
        <v>28</v>
      </c>
    </row>
    <row r="5" s="1" customFormat="1" ht="27" customHeight="1" spans="1:14">
      <c r="A5" s="4"/>
      <c r="B5" s="4"/>
      <c r="C5" s="4"/>
      <c r="D5" s="4"/>
      <c r="E5" s="4"/>
      <c r="F5" s="4"/>
      <c r="G5" s="4"/>
      <c r="H5" s="4"/>
      <c r="I5" s="4"/>
      <c r="J5" s="4"/>
      <c r="K5" s="4"/>
      <c r="L5" s="4"/>
      <c r="M5" s="4"/>
      <c r="N5" s="4"/>
    </row>
    <row r="6" s="1" customFormat="1" ht="27" customHeight="1" spans="1:14">
      <c r="A6" s="4"/>
      <c r="B6" s="4"/>
      <c r="C6" s="5" t="s">
        <v>89</v>
      </c>
      <c r="D6" s="5"/>
      <c r="E6" s="84">
        <v>33.29</v>
      </c>
      <c r="F6" s="85">
        <v>33.29</v>
      </c>
      <c r="G6" s="85"/>
      <c r="H6" s="85">
        <v>33.29</v>
      </c>
      <c r="I6" s="85"/>
      <c r="J6" s="85">
        <v>10</v>
      </c>
      <c r="K6" s="85"/>
      <c r="L6" s="87">
        <v>1</v>
      </c>
      <c r="M6" s="85"/>
      <c r="N6" s="85">
        <v>10</v>
      </c>
    </row>
    <row r="7" s="1" customFormat="1" ht="27" customHeight="1" spans="1:14">
      <c r="A7" s="4"/>
      <c r="B7" s="4"/>
      <c r="C7" s="4" t="s">
        <v>90</v>
      </c>
      <c r="D7" s="4"/>
      <c r="E7" s="84">
        <v>33.29</v>
      </c>
      <c r="F7" s="85">
        <v>33.29</v>
      </c>
      <c r="G7" s="85"/>
      <c r="H7" s="85">
        <v>33.29</v>
      </c>
      <c r="I7" s="85"/>
      <c r="J7" s="85">
        <v>10</v>
      </c>
      <c r="K7" s="85"/>
      <c r="L7" s="87">
        <v>1</v>
      </c>
      <c r="M7" s="85"/>
      <c r="N7" s="85"/>
    </row>
    <row r="8" s="1" customFormat="1" ht="27" customHeight="1" spans="1:14">
      <c r="A8" s="4"/>
      <c r="B8" s="4"/>
      <c r="C8" s="4" t="s">
        <v>91</v>
      </c>
      <c r="D8" s="4"/>
      <c r="E8" s="4"/>
      <c r="F8" s="4"/>
      <c r="G8" s="4"/>
      <c r="H8" s="4"/>
      <c r="I8" s="4"/>
      <c r="J8" s="4" t="s">
        <v>92</v>
      </c>
      <c r="K8" s="4"/>
      <c r="L8" s="4"/>
      <c r="M8" s="4"/>
      <c r="N8" s="4" t="s">
        <v>92</v>
      </c>
    </row>
    <row r="9" s="1" customFormat="1" ht="27" customHeight="1" spans="1:14">
      <c r="A9" s="4"/>
      <c r="B9" s="4"/>
      <c r="C9" s="4" t="s">
        <v>93</v>
      </c>
      <c r="D9" s="4"/>
      <c r="E9" s="4"/>
      <c r="F9" s="4"/>
      <c r="G9" s="4"/>
      <c r="H9" s="4"/>
      <c r="I9" s="4"/>
      <c r="J9" s="4" t="s">
        <v>92</v>
      </c>
      <c r="K9" s="4"/>
      <c r="L9" s="4"/>
      <c r="M9" s="4"/>
      <c r="N9" s="4" t="s">
        <v>92</v>
      </c>
    </row>
    <row r="10" s="1" customFormat="1" ht="27" customHeight="1" spans="1:14">
      <c r="A10" s="4" t="s">
        <v>94</v>
      </c>
      <c r="B10" s="4" t="s">
        <v>95</v>
      </c>
      <c r="C10" s="4"/>
      <c r="D10" s="4"/>
      <c r="E10" s="4"/>
      <c r="F10" s="4"/>
      <c r="G10" s="4"/>
      <c r="H10" s="4" t="s">
        <v>96</v>
      </c>
      <c r="I10" s="4"/>
      <c r="J10" s="4"/>
      <c r="K10" s="4"/>
      <c r="L10" s="4"/>
      <c r="M10" s="4"/>
      <c r="N10" s="4"/>
    </row>
    <row r="11" s="1" customFormat="1" ht="60" customHeight="1" spans="1:14">
      <c r="A11" s="4"/>
      <c r="B11" s="6" t="s">
        <v>124</v>
      </c>
      <c r="C11" s="6"/>
      <c r="D11" s="6"/>
      <c r="E11" s="6"/>
      <c r="F11" s="6"/>
      <c r="G11" s="6"/>
      <c r="H11" s="6" t="s">
        <v>124</v>
      </c>
      <c r="I11" s="6"/>
      <c r="J11" s="6"/>
      <c r="K11" s="6"/>
      <c r="L11" s="6"/>
      <c r="M11" s="6"/>
      <c r="N11" s="6"/>
    </row>
    <row r="12" s="1" customFormat="1" ht="30" customHeight="1" spans="1:14">
      <c r="A12" s="7" t="s">
        <v>21</v>
      </c>
      <c r="B12" s="4" t="s">
        <v>22</v>
      </c>
      <c r="C12" s="4" t="s">
        <v>23</v>
      </c>
      <c r="D12" s="4" t="s">
        <v>24</v>
      </c>
      <c r="E12" s="4"/>
      <c r="F12" s="4"/>
      <c r="G12" s="4" t="s">
        <v>25</v>
      </c>
      <c r="H12" s="4" t="s">
        <v>99</v>
      </c>
      <c r="I12" s="4" t="s">
        <v>27</v>
      </c>
      <c r="J12" s="4"/>
      <c r="K12" s="4" t="s">
        <v>28</v>
      </c>
      <c r="L12" s="4"/>
      <c r="M12" s="4" t="s">
        <v>100</v>
      </c>
      <c r="N12" s="4"/>
    </row>
    <row r="13" s="1" customFormat="1" ht="35" customHeight="1" spans="1:14">
      <c r="A13" s="7"/>
      <c r="B13" s="4" t="s">
        <v>30</v>
      </c>
      <c r="C13" s="8" t="s">
        <v>31</v>
      </c>
      <c r="D13" s="4" t="s">
        <v>125</v>
      </c>
      <c r="E13" s="4"/>
      <c r="F13" s="4"/>
      <c r="G13" s="4" t="s">
        <v>126</v>
      </c>
      <c r="H13" s="4" t="s">
        <v>127</v>
      </c>
      <c r="I13" s="4">
        <v>10</v>
      </c>
      <c r="J13" s="4"/>
      <c r="K13" s="4">
        <v>10</v>
      </c>
      <c r="L13" s="4"/>
      <c r="M13" s="6"/>
      <c r="N13" s="6"/>
    </row>
    <row r="14" s="1" customFormat="1" ht="35" customHeight="1" spans="1:14">
      <c r="A14" s="7"/>
      <c r="B14" s="4"/>
      <c r="C14" s="10"/>
      <c r="D14" s="4" t="s">
        <v>128</v>
      </c>
      <c r="E14" s="4"/>
      <c r="F14" s="4"/>
      <c r="G14" s="4" t="s">
        <v>129</v>
      </c>
      <c r="H14" s="4" t="s">
        <v>129</v>
      </c>
      <c r="I14" s="4">
        <v>10</v>
      </c>
      <c r="J14" s="4"/>
      <c r="K14" s="4">
        <v>10</v>
      </c>
      <c r="L14" s="4"/>
      <c r="M14" s="6"/>
      <c r="N14" s="6"/>
    </row>
    <row r="15" s="1" customFormat="1" ht="35" customHeight="1" spans="1:14">
      <c r="A15" s="7"/>
      <c r="B15" s="4"/>
      <c r="C15" s="11"/>
      <c r="D15" s="13" t="s">
        <v>130</v>
      </c>
      <c r="E15" s="86"/>
      <c r="F15" s="14"/>
      <c r="G15" s="4" t="s">
        <v>131</v>
      </c>
      <c r="H15" s="4" t="s">
        <v>131</v>
      </c>
      <c r="I15" s="4">
        <v>10</v>
      </c>
      <c r="J15" s="4"/>
      <c r="K15" s="4">
        <v>10</v>
      </c>
      <c r="L15" s="4"/>
      <c r="M15" s="6"/>
      <c r="N15" s="6"/>
    </row>
    <row r="16" s="1" customFormat="1" ht="35" customHeight="1" spans="1:14">
      <c r="A16" s="7"/>
      <c r="B16" s="4"/>
      <c r="C16" s="4" t="s">
        <v>42</v>
      </c>
      <c r="D16" s="4" t="s">
        <v>107</v>
      </c>
      <c r="E16" s="4"/>
      <c r="F16" s="4"/>
      <c r="G16" s="19" t="s">
        <v>39</v>
      </c>
      <c r="H16" s="19" t="s">
        <v>39</v>
      </c>
      <c r="I16" s="4">
        <v>10</v>
      </c>
      <c r="J16" s="4"/>
      <c r="K16" s="4">
        <v>9</v>
      </c>
      <c r="L16" s="4"/>
      <c r="M16" s="4"/>
      <c r="N16" s="4"/>
    </row>
    <row r="17" s="1" customFormat="1" ht="35" customHeight="1" spans="1:14">
      <c r="A17" s="7"/>
      <c r="B17" s="4"/>
      <c r="C17" s="4"/>
      <c r="D17" s="4" t="s">
        <v>108</v>
      </c>
      <c r="E17" s="4"/>
      <c r="F17" s="4"/>
      <c r="G17" s="4" t="s">
        <v>109</v>
      </c>
      <c r="H17" s="4" t="s">
        <v>109</v>
      </c>
      <c r="I17" s="4">
        <v>5</v>
      </c>
      <c r="J17" s="4"/>
      <c r="K17" s="4">
        <v>5</v>
      </c>
      <c r="L17" s="4"/>
      <c r="M17" s="4"/>
      <c r="N17" s="4"/>
    </row>
    <row r="18" s="1" customFormat="1" ht="35" customHeight="1" spans="1:14">
      <c r="A18" s="7"/>
      <c r="B18" s="4"/>
      <c r="C18" s="4" t="s">
        <v>52</v>
      </c>
      <c r="D18" s="4" t="s">
        <v>110</v>
      </c>
      <c r="E18" s="4"/>
      <c r="F18" s="4"/>
      <c r="G18" s="4" t="s">
        <v>111</v>
      </c>
      <c r="H18" s="4" t="s">
        <v>111</v>
      </c>
      <c r="I18" s="4">
        <v>5</v>
      </c>
      <c r="J18" s="4"/>
      <c r="K18" s="4">
        <v>5</v>
      </c>
      <c r="L18" s="4"/>
      <c r="M18" s="4"/>
      <c r="N18" s="4"/>
    </row>
    <row r="19" s="1" customFormat="1" ht="35" customHeight="1" spans="1:14">
      <c r="A19" s="7"/>
      <c r="B19" s="4"/>
      <c r="C19" s="4" t="s">
        <v>57</v>
      </c>
      <c r="D19" s="4" t="s">
        <v>114</v>
      </c>
      <c r="E19" s="4"/>
      <c r="F19" s="4"/>
      <c r="G19" s="4" t="s">
        <v>109</v>
      </c>
      <c r="H19" s="4" t="s">
        <v>109</v>
      </c>
      <c r="I19" s="4">
        <v>10</v>
      </c>
      <c r="J19" s="4"/>
      <c r="K19" s="4">
        <v>10</v>
      </c>
      <c r="L19" s="4"/>
      <c r="M19" s="4"/>
      <c r="N19" s="4"/>
    </row>
    <row r="20" s="1" customFormat="1" ht="35" customHeight="1" spans="1:14">
      <c r="A20" s="7"/>
      <c r="B20" s="4" t="s">
        <v>60</v>
      </c>
      <c r="C20" s="4" t="s">
        <v>115</v>
      </c>
      <c r="D20" s="4" t="s">
        <v>116</v>
      </c>
      <c r="E20" s="4"/>
      <c r="F20" s="4"/>
      <c r="G20" s="9" t="s">
        <v>117</v>
      </c>
      <c r="H20" s="9" t="s">
        <v>117</v>
      </c>
      <c r="I20" s="4">
        <v>10</v>
      </c>
      <c r="J20" s="4"/>
      <c r="K20" s="4">
        <v>9</v>
      </c>
      <c r="L20" s="4"/>
      <c r="M20" s="4"/>
      <c r="N20" s="4"/>
    </row>
    <row r="21" s="1" customFormat="1" ht="35" customHeight="1" spans="1:14">
      <c r="A21" s="7"/>
      <c r="B21" s="4"/>
      <c r="C21" s="4" t="s">
        <v>61</v>
      </c>
      <c r="D21" s="4" t="s">
        <v>118</v>
      </c>
      <c r="E21" s="4"/>
      <c r="F21" s="4"/>
      <c r="G21" s="19" t="s">
        <v>119</v>
      </c>
      <c r="H21" s="19" t="s">
        <v>119</v>
      </c>
      <c r="I21" s="4">
        <v>10</v>
      </c>
      <c r="J21" s="4"/>
      <c r="K21" s="4">
        <v>10</v>
      </c>
      <c r="L21" s="4"/>
      <c r="M21" s="4"/>
      <c r="N21" s="4"/>
    </row>
    <row r="22" s="1" customFormat="1" ht="35" customHeight="1" spans="1:14">
      <c r="A22" s="7"/>
      <c r="B22" s="4"/>
      <c r="C22" s="4" t="s">
        <v>67</v>
      </c>
      <c r="D22" s="4" t="s">
        <v>120</v>
      </c>
      <c r="E22" s="4"/>
      <c r="F22" s="4"/>
      <c r="G22" s="19" t="s">
        <v>37</v>
      </c>
      <c r="H22" s="19" t="s">
        <v>37</v>
      </c>
      <c r="I22" s="4">
        <v>10</v>
      </c>
      <c r="J22" s="4"/>
      <c r="K22" s="4">
        <v>10</v>
      </c>
      <c r="L22" s="4"/>
      <c r="M22" s="4"/>
      <c r="N22" s="4"/>
    </row>
    <row r="23" s="1" customFormat="1" ht="35" customHeight="1" spans="1:14">
      <c r="A23" s="7"/>
      <c r="B23" s="4" t="s">
        <v>71</v>
      </c>
      <c r="C23" s="4" t="s">
        <v>72</v>
      </c>
      <c r="D23" s="4" t="s">
        <v>121</v>
      </c>
      <c r="E23" s="4"/>
      <c r="F23" s="4"/>
      <c r="G23" s="9" t="s">
        <v>39</v>
      </c>
      <c r="H23" s="9" t="s">
        <v>39</v>
      </c>
      <c r="I23" s="4">
        <v>10</v>
      </c>
      <c r="J23" s="4"/>
      <c r="K23" s="4">
        <v>9</v>
      </c>
      <c r="L23" s="4"/>
      <c r="M23" s="4"/>
      <c r="N23" s="4"/>
    </row>
    <row r="24" s="1" customFormat="1" ht="35" customHeight="1" spans="1:14">
      <c r="A24" s="4" t="s">
        <v>122</v>
      </c>
      <c r="B24" s="4"/>
      <c r="C24" s="4"/>
      <c r="D24" s="4"/>
      <c r="E24" s="4"/>
      <c r="F24" s="4"/>
      <c r="G24" s="4"/>
      <c r="H24" s="4"/>
      <c r="I24" s="4">
        <v>100</v>
      </c>
      <c r="J24" s="4"/>
      <c r="K24" s="4">
        <v>97</v>
      </c>
      <c r="L24" s="4"/>
      <c r="M24" s="16"/>
      <c r="N24" s="16"/>
    </row>
    <row r="25" s="1" customFormat="1" spans="1:14">
      <c r="A25" s="12"/>
      <c r="B25" s="12"/>
      <c r="C25" s="12"/>
      <c r="D25" s="12"/>
      <c r="E25" s="12"/>
      <c r="F25" s="12"/>
      <c r="G25" s="12"/>
      <c r="H25" s="12"/>
      <c r="I25" s="12"/>
      <c r="J25" s="12"/>
      <c r="K25" s="12"/>
      <c r="L25" s="12"/>
      <c r="M25" s="12"/>
      <c r="N25" s="12"/>
    </row>
    <row r="26" s="1" customFormat="1" ht="51.95" customHeight="1" spans="1:14">
      <c r="A26" s="12"/>
      <c r="B26" s="12"/>
      <c r="C26" s="12"/>
      <c r="D26" s="12"/>
      <c r="E26" s="12"/>
      <c r="F26" s="12"/>
      <c r="G26" s="12"/>
      <c r="H26" s="12"/>
      <c r="I26" s="12"/>
      <c r="J26" s="12"/>
      <c r="K26" s="12"/>
      <c r="L26" s="12"/>
      <c r="M26" s="12"/>
      <c r="N26" s="12"/>
    </row>
    <row r="27" s="1" customFormat="1" ht="41.1" customHeight="1" spans="1:14">
      <c r="A27" s="12"/>
      <c r="B27" s="12"/>
      <c r="C27" s="12"/>
      <c r="D27" s="12"/>
      <c r="E27" s="12"/>
      <c r="F27" s="12"/>
      <c r="G27" s="12"/>
      <c r="H27" s="12"/>
      <c r="I27" s="12"/>
      <c r="J27" s="12"/>
      <c r="K27" s="12"/>
      <c r="L27" s="12"/>
      <c r="M27" s="12"/>
      <c r="N27" s="12"/>
    </row>
    <row r="28" s="1" customFormat="1" ht="15.95" customHeight="1"/>
  </sheetData>
  <mergeCells count="100">
    <mergeCell ref="A1:N1"/>
    <mergeCell ref="A2:B2"/>
    <mergeCell ref="C2:N2"/>
    <mergeCell ref="A3:B3"/>
    <mergeCell ref="C3:G3"/>
    <mergeCell ref="H3:I3"/>
    <mergeCell ref="J3:N3"/>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26:N26"/>
    <mergeCell ref="A27:N27"/>
    <mergeCell ref="A10:A11"/>
    <mergeCell ref="A12:A23"/>
    <mergeCell ref="B13:B19"/>
    <mergeCell ref="B20:B22"/>
    <mergeCell ref="C13:C15"/>
    <mergeCell ref="C16:C17"/>
    <mergeCell ref="E4:E5"/>
    <mergeCell ref="N4:N5"/>
    <mergeCell ref="A4:B9"/>
    <mergeCell ref="C4:D5"/>
    <mergeCell ref="F4:G5"/>
    <mergeCell ref="H4:I5"/>
    <mergeCell ref="J4:K5"/>
    <mergeCell ref="L4:M5"/>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2"/>
  <sheetViews>
    <sheetView topLeftCell="A30" workbookViewId="0">
      <selection activeCell="A1" sqref="A1:O52"/>
    </sheetView>
  </sheetViews>
  <sheetFormatPr defaultColWidth="8.89166666666667" defaultRowHeight="13.5"/>
  <cols>
    <col min="7" max="7" width="12.5" customWidth="1"/>
    <col min="8" max="8" width="11.25" customWidth="1"/>
    <col min="9" max="9" width="9.375" customWidth="1"/>
    <col min="10" max="10" width="10.625" style="22" customWidth="1"/>
    <col min="11" max="11" width="8.25" customWidth="1"/>
    <col min="12" max="13" width="8.89166666666667" style="23"/>
    <col min="15" max="15" width="15.375" customWidth="1"/>
    <col min="17" max="17" width="14.25" customWidth="1"/>
    <col min="18" max="18" width="9.66666666666667"/>
  </cols>
  <sheetData>
    <row r="1" customFormat="1" ht="40" customHeight="1" spans="1:15">
      <c r="A1" s="24" t="s">
        <v>78</v>
      </c>
      <c r="B1" s="24"/>
      <c r="C1" s="24"/>
      <c r="D1" s="24"/>
      <c r="E1" s="24"/>
      <c r="F1" s="24"/>
      <c r="G1" s="24"/>
      <c r="H1" s="24"/>
      <c r="I1" s="24"/>
      <c r="J1" s="49"/>
      <c r="K1" s="24"/>
      <c r="L1" s="24"/>
      <c r="M1" s="24"/>
      <c r="N1" s="24"/>
      <c r="O1" s="24"/>
    </row>
    <row r="2" s="21" customFormat="1" ht="15.9" customHeight="1" spans="1:15">
      <c r="A2" s="25" t="s">
        <v>79</v>
      </c>
      <c r="B2" s="26"/>
      <c r="C2" s="26"/>
      <c r="D2" s="26" t="s">
        <v>132</v>
      </c>
      <c r="E2" s="26"/>
      <c r="F2" s="26"/>
      <c r="G2" s="26"/>
      <c r="H2" s="26"/>
      <c r="I2" s="26"/>
      <c r="J2" s="50"/>
      <c r="K2" s="26"/>
      <c r="L2" s="51"/>
      <c r="M2" s="51"/>
      <c r="N2" s="26"/>
      <c r="O2" s="52"/>
    </row>
    <row r="3" s="21" customFormat="1" ht="15.9" customHeight="1" spans="1:15">
      <c r="A3" s="27" t="s">
        <v>133</v>
      </c>
      <c r="B3" s="28"/>
      <c r="C3" s="28"/>
      <c r="D3" s="28" t="s">
        <v>82</v>
      </c>
      <c r="E3" s="28"/>
      <c r="F3" s="28"/>
      <c r="G3" s="28"/>
      <c r="H3" s="28" t="s">
        <v>83</v>
      </c>
      <c r="I3" s="28"/>
      <c r="J3" s="53"/>
      <c r="K3" s="28"/>
      <c r="L3" s="54" t="s">
        <v>82</v>
      </c>
      <c r="M3" s="54"/>
      <c r="N3" s="28"/>
      <c r="O3" s="55"/>
    </row>
    <row r="4" s="21" customFormat="1" ht="15.9" customHeight="1" spans="1:15">
      <c r="A4" s="27" t="s">
        <v>134</v>
      </c>
      <c r="B4" s="28"/>
      <c r="C4" s="28"/>
      <c r="D4" s="29">
        <v>206</v>
      </c>
      <c r="E4" s="29"/>
      <c r="F4" s="29"/>
      <c r="G4" s="29"/>
      <c r="H4" s="29"/>
      <c r="I4" s="29"/>
      <c r="J4" s="56"/>
      <c r="K4" s="29"/>
      <c r="L4" s="41"/>
      <c r="M4" s="41"/>
      <c r="N4" s="29"/>
      <c r="O4" s="57"/>
    </row>
    <row r="5" s="21" customFormat="1" ht="30.3" customHeight="1" spans="1:15">
      <c r="A5" s="30" t="s">
        <v>135</v>
      </c>
      <c r="B5" s="29"/>
      <c r="C5" s="29"/>
      <c r="D5" s="29" t="s">
        <v>136</v>
      </c>
      <c r="E5" s="29" t="s">
        <v>137</v>
      </c>
      <c r="F5" s="29"/>
      <c r="G5" s="29"/>
      <c r="H5" s="29" t="s">
        <v>138</v>
      </c>
      <c r="I5" s="29"/>
      <c r="J5" s="56"/>
      <c r="K5" s="29"/>
      <c r="L5" s="41"/>
      <c r="M5" s="41" t="s">
        <v>139</v>
      </c>
      <c r="N5" s="58"/>
      <c r="O5" s="59" t="s">
        <v>140</v>
      </c>
    </row>
    <row r="6" s="21" customFormat="1" ht="14.4" customHeight="1" spans="1:15">
      <c r="A6" s="31" t="s">
        <v>141</v>
      </c>
      <c r="B6" s="32"/>
      <c r="C6" s="32"/>
      <c r="D6" s="32"/>
      <c r="E6" s="32"/>
      <c r="F6" s="32"/>
      <c r="G6" s="32"/>
      <c r="H6" s="32"/>
      <c r="I6" s="32"/>
      <c r="J6" s="36"/>
      <c r="K6" s="32"/>
      <c r="L6" s="60"/>
      <c r="M6" s="60"/>
      <c r="N6" s="32"/>
      <c r="O6" s="61"/>
    </row>
    <row r="7" s="21" customFormat="1" ht="43.95" customHeight="1" spans="1:15">
      <c r="A7" s="33" t="s">
        <v>142</v>
      </c>
      <c r="B7" s="34"/>
      <c r="C7" s="34"/>
      <c r="D7" s="34"/>
      <c r="E7" s="34"/>
      <c r="F7" s="34"/>
      <c r="G7" s="34"/>
      <c r="H7" s="34"/>
      <c r="I7" s="34"/>
      <c r="J7" s="36"/>
      <c r="K7" s="34"/>
      <c r="L7" s="60"/>
      <c r="M7" s="60"/>
      <c r="N7" s="34"/>
      <c r="O7" s="62"/>
    </row>
    <row r="8" s="21" customFormat="1" ht="14.4" customHeight="1" spans="1:15">
      <c r="A8" s="35" t="s">
        <v>143</v>
      </c>
      <c r="B8" s="36"/>
      <c r="C8" s="36"/>
      <c r="D8" s="36"/>
      <c r="E8" s="36"/>
      <c r="F8" s="36"/>
      <c r="G8" s="36"/>
      <c r="H8" s="36"/>
      <c r="I8" s="36"/>
      <c r="J8" s="36"/>
      <c r="K8" s="36"/>
      <c r="L8" s="60"/>
      <c r="M8" s="60"/>
      <c r="N8" s="36"/>
      <c r="O8" s="63"/>
    </row>
    <row r="9" s="21" customFormat="1" ht="29.55" customHeight="1" spans="1:15">
      <c r="A9" s="37" t="s">
        <v>144</v>
      </c>
      <c r="B9" s="38"/>
      <c r="C9" s="38"/>
      <c r="D9" s="38"/>
      <c r="E9" s="38"/>
      <c r="F9" s="38"/>
      <c r="G9" s="38"/>
      <c r="H9" s="38"/>
      <c r="I9" s="38"/>
      <c r="J9" s="36"/>
      <c r="K9" s="38"/>
      <c r="L9" s="60"/>
      <c r="M9" s="60"/>
      <c r="N9" s="38"/>
      <c r="O9" s="64"/>
    </row>
    <row r="10" s="21" customFormat="1" ht="14.4" customHeight="1" spans="1:15">
      <c r="A10" s="35" t="s">
        <v>145</v>
      </c>
      <c r="B10" s="36"/>
      <c r="C10" s="36"/>
      <c r="D10" s="36"/>
      <c r="E10" s="36"/>
      <c r="F10" s="36"/>
      <c r="G10" s="36"/>
      <c r="H10" s="36"/>
      <c r="I10" s="36"/>
      <c r="J10" s="36"/>
      <c r="K10" s="36"/>
      <c r="L10" s="60"/>
      <c r="M10" s="60"/>
      <c r="N10" s="36"/>
      <c r="O10" s="63"/>
    </row>
    <row r="11" s="21" customFormat="1" ht="17.1" customHeight="1" spans="1:15">
      <c r="A11" s="33" t="s">
        <v>146</v>
      </c>
      <c r="B11" s="34"/>
      <c r="C11" s="34"/>
      <c r="D11" s="34"/>
      <c r="E11" s="34"/>
      <c r="F11" s="34"/>
      <c r="G11" s="34"/>
      <c r="H11" s="34"/>
      <c r="I11" s="34"/>
      <c r="J11" s="36"/>
      <c r="K11" s="34"/>
      <c r="L11" s="60"/>
      <c r="M11" s="60"/>
      <c r="N11" s="34"/>
      <c r="O11" s="62"/>
    </row>
    <row r="12" s="21" customFormat="1" ht="15.9" customHeight="1" spans="1:15">
      <c r="A12" s="39" t="s">
        <v>147</v>
      </c>
      <c r="B12" s="40"/>
      <c r="C12" s="29" t="s">
        <v>148</v>
      </c>
      <c r="D12" s="29" t="s">
        <v>24</v>
      </c>
      <c r="E12" s="29"/>
      <c r="F12" s="29" t="s">
        <v>149</v>
      </c>
      <c r="G12" s="29"/>
      <c r="H12" s="29"/>
      <c r="I12" s="29" t="s">
        <v>150</v>
      </c>
      <c r="J12" s="56"/>
      <c r="K12" s="29"/>
      <c r="L12" s="41" t="s">
        <v>151</v>
      </c>
      <c r="M12" s="41"/>
      <c r="N12" s="29" t="s">
        <v>152</v>
      </c>
      <c r="O12" s="57"/>
    </row>
    <row r="13" s="21" customFormat="1" ht="15.9" customHeight="1" spans="1:15">
      <c r="A13" s="39"/>
      <c r="B13" s="40"/>
      <c r="C13" s="29"/>
      <c r="D13" s="29"/>
      <c r="E13" s="29"/>
      <c r="F13" s="29"/>
      <c r="G13" s="29"/>
      <c r="H13" s="29"/>
      <c r="I13" s="29"/>
      <c r="J13" s="56"/>
      <c r="K13" s="29"/>
      <c r="L13" s="41" t="s">
        <v>153</v>
      </c>
      <c r="M13" s="41"/>
      <c r="N13" s="29"/>
      <c r="O13" s="57"/>
    </row>
    <row r="14" s="21" customFormat="1" ht="22.35" customHeight="1" spans="1:15">
      <c r="A14" s="39"/>
      <c r="B14" s="40"/>
      <c r="C14" s="29" t="s">
        <v>154</v>
      </c>
      <c r="D14" s="29" t="s">
        <v>128</v>
      </c>
      <c r="E14" s="29"/>
      <c r="F14" s="29" t="s">
        <v>155</v>
      </c>
      <c r="G14" s="29"/>
      <c r="H14" s="29"/>
      <c r="I14" s="29">
        <v>3200</v>
      </c>
      <c r="J14" s="56"/>
      <c r="K14" s="29"/>
      <c r="L14" s="41">
        <v>1536000</v>
      </c>
      <c r="M14" s="41"/>
      <c r="N14" s="65" t="s">
        <v>156</v>
      </c>
      <c r="O14" s="66"/>
    </row>
    <row r="15" s="21" customFormat="1" ht="72" customHeight="1" spans="1:15">
      <c r="A15" s="39"/>
      <c r="B15" s="40"/>
      <c r="C15" s="29" t="s">
        <v>157</v>
      </c>
      <c r="D15" s="29" t="s">
        <v>158</v>
      </c>
      <c r="E15" s="29"/>
      <c r="F15" s="29" t="s">
        <v>159</v>
      </c>
      <c r="G15" s="29"/>
      <c r="H15" s="29"/>
      <c r="I15" s="29">
        <v>1260</v>
      </c>
      <c r="J15" s="56"/>
      <c r="K15" s="29"/>
      <c r="L15" s="41">
        <v>601199.4</v>
      </c>
      <c r="M15" s="41"/>
      <c r="N15" s="67" t="s">
        <v>160</v>
      </c>
      <c r="O15" s="68"/>
    </row>
    <row r="16" s="21" customFormat="1" ht="61" customHeight="1" spans="1:15">
      <c r="A16" s="39"/>
      <c r="B16" s="40"/>
      <c r="C16" s="29" t="s">
        <v>161</v>
      </c>
      <c r="D16" s="29" t="s">
        <v>162</v>
      </c>
      <c r="E16" s="29"/>
      <c r="F16" s="41" t="s">
        <v>163</v>
      </c>
      <c r="G16" s="41"/>
      <c r="H16" s="41"/>
      <c r="I16" s="41">
        <v>3</v>
      </c>
      <c r="J16" s="69"/>
      <c r="K16" s="41"/>
      <c r="L16" s="41">
        <v>69119</v>
      </c>
      <c r="M16" s="41"/>
      <c r="N16" s="67" t="s">
        <v>164</v>
      </c>
      <c r="O16" s="68"/>
    </row>
    <row r="17" s="21" customFormat="1" ht="69" customHeight="1" spans="1:15">
      <c r="A17" s="39"/>
      <c r="B17" s="40"/>
      <c r="C17" s="29" t="s">
        <v>165</v>
      </c>
      <c r="D17" s="29" t="s">
        <v>166</v>
      </c>
      <c r="E17" s="29"/>
      <c r="F17" s="41" t="s">
        <v>167</v>
      </c>
      <c r="G17" s="41"/>
      <c r="H17" s="41"/>
      <c r="I17" s="41">
        <v>0.53</v>
      </c>
      <c r="J17" s="69"/>
      <c r="K17" s="41"/>
      <c r="L17" s="41">
        <v>222377.03</v>
      </c>
      <c r="M17" s="41"/>
      <c r="N17" s="67" t="s">
        <v>168</v>
      </c>
      <c r="O17" s="68"/>
    </row>
    <row r="18" s="21" customFormat="1" ht="29.55" customHeight="1" spans="1:15">
      <c r="A18" s="39"/>
      <c r="B18" s="40"/>
      <c r="C18" s="29" t="s">
        <v>169</v>
      </c>
      <c r="D18" s="29" t="s">
        <v>170</v>
      </c>
      <c r="E18" s="29"/>
      <c r="F18" s="29" t="s">
        <v>171</v>
      </c>
      <c r="G18" s="29"/>
      <c r="H18" s="29"/>
      <c r="I18" s="29">
        <v>25000</v>
      </c>
      <c r="J18" s="56"/>
      <c r="K18" s="29"/>
      <c r="L18" s="41">
        <v>100000</v>
      </c>
      <c r="M18" s="41"/>
      <c r="N18" s="67" t="s">
        <v>172</v>
      </c>
      <c r="O18" s="68"/>
    </row>
    <row r="19" s="21" customFormat="1" ht="22" customHeight="1" spans="1:15">
      <c r="A19" s="39"/>
      <c r="B19" s="40"/>
      <c r="C19" s="29" t="s">
        <v>77</v>
      </c>
      <c r="D19" s="29" t="s">
        <v>173</v>
      </c>
      <c r="E19" s="29"/>
      <c r="F19" s="29" t="s">
        <v>173</v>
      </c>
      <c r="G19" s="29"/>
      <c r="H19" s="29"/>
      <c r="I19" s="29" t="s">
        <v>173</v>
      </c>
      <c r="J19" s="56"/>
      <c r="K19" s="29"/>
      <c r="L19" s="41">
        <f>SUM(L14:L18)</f>
        <v>2528695.43</v>
      </c>
      <c r="M19" s="41"/>
      <c r="N19" s="67" t="s">
        <v>173</v>
      </c>
      <c r="O19" s="68"/>
    </row>
    <row r="20" s="21" customFormat="1" ht="58.35" customHeight="1" spans="1:15">
      <c r="A20" s="39" t="s">
        <v>174</v>
      </c>
      <c r="B20" s="40"/>
      <c r="C20" s="42" t="s">
        <v>175</v>
      </c>
      <c r="D20" s="42"/>
      <c r="E20" s="42"/>
      <c r="F20" s="42"/>
      <c r="G20" s="42"/>
      <c r="H20" s="42"/>
      <c r="I20" s="42"/>
      <c r="J20" s="56"/>
      <c r="K20" s="42"/>
      <c r="L20" s="41"/>
      <c r="M20" s="41"/>
      <c r="N20" s="42"/>
      <c r="O20" s="70"/>
    </row>
    <row r="21" s="21" customFormat="1" ht="29.55" customHeight="1" spans="1:15">
      <c r="A21" s="39" t="s">
        <v>176</v>
      </c>
      <c r="B21" s="40"/>
      <c r="C21" s="29" t="s">
        <v>177</v>
      </c>
      <c r="D21" s="29"/>
      <c r="E21" s="29"/>
      <c r="F21" s="29"/>
      <c r="G21" s="29"/>
      <c r="H21" s="29"/>
      <c r="I21" s="29"/>
      <c r="J21" s="56" t="s">
        <v>178</v>
      </c>
      <c r="K21" s="29"/>
      <c r="L21" s="41"/>
      <c r="M21" s="41"/>
      <c r="N21" s="29" t="s">
        <v>179</v>
      </c>
      <c r="O21" s="57"/>
    </row>
    <row r="22" s="21" customFormat="1" ht="15.9" customHeight="1" spans="1:15">
      <c r="A22" s="39"/>
      <c r="B22" s="40"/>
      <c r="C22" s="29" t="s">
        <v>180</v>
      </c>
      <c r="D22" s="29"/>
      <c r="E22" s="29"/>
      <c r="F22" s="29"/>
      <c r="G22" s="29"/>
      <c r="H22" s="29"/>
      <c r="I22" s="29"/>
      <c r="J22" s="56">
        <v>206</v>
      </c>
      <c r="K22" s="29"/>
      <c r="L22" s="41"/>
      <c r="M22" s="41"/>
      <c r="N22" s="29">
        <v>206</v>
      </c>
      <c r="O22" s="57"/>
    </row>
    <row r="23" s="21" customFormat="1" ht="15.9" customHeight="1" spans="1:15">
      <c r="A23" s="43" t="s">
        <v>94</v>
      </c>
      <c r="B23" s="44"/>
      <c r="C23" s="40" t="s">
        <v>95</v>
      </c>
      <c r="D23" s="40"/>
      <c r="E23" s="40"/>
      <c r="F23" s="40"/>
      <c r="G23" s="40"/>
      <c r="H23" s="40"/>
      <c r="I23" s="40"/>
      <c r="J23" s="71" t="s">
        <v>96</v>
      </c>
      <c r="K23" s="40"/>
      <c r="L23" s="40"/>
      <c r="M23" s="40"/>
      <c r="N23" s="40"/>
      <c r="O23" s="72"/>
    </row>
    <row r="24" s="21" customFormat="1" ht="66" customHeight="1" spans="1:15">
      <c r="A24" s="43"/>
      <c r="B24" s="44"/>
      <c r="C24" s="29" t="s">
        <v>181</v>
      </c>
      <c r="D24" s="29"/>
      <c r="E24" s="29"/>
      <c r="F24" s="29"/>
      <c r="G24" s="29"/>
      <c r="H24" s="29"/>
      <c r="I24" s="29"/>
      <c r="J24" s="36" t="s">
        <v>182</v>
      </c>
      <c r="K24" s="36"/>
      <c r="L24" s="73"/>
      <c r="M24" s="73"/>
      <c r="N24" s="36"/>
      <c r="O24" s="63"/>
    </row>
    <row r="25" s="21" customFormat="1" ht="15.9" customHeight="1" spans="1:15">
      <c r="A25" s="39" t="s">
        <v>183</v>
      </c>
      <c r="B25" s="40"/>
      <c r="C25" s="29" t="s">
        <v>184</v>
      </c>
      <c r="D25" s="29"/>
      <c r="E25" s="29" t="s">
        <v>185</v>
      </c>
      <c r="F25" s="29"/>
      <c r="G25" s="29"/>
      <c r="H25" s="29"/>
      <c r="I25" s="29"/>
      <c r="J25" s="56"/>
      <c r="K25" s="29"/>
      <c r="L25" s="41"/>
      <c r="M25" s="41"/>
      <c r="N25" s="29"/>
      <c r="O25" s="57"/>
    </row>
    <row r="26" s="21" customFormat="1" ht="15.9" customHeight="1" spans="1:15">
      <c r="A26" s="39"/>
      <c r="B26" s="40"/>
      <c r="C26" s="36" t="s">
        <v>186</v>
      </c>
      <c r="D26" s="36"/>
      <c r="E26" s="36" t="s">
        <v>187</v>
      </c>
      <c r="F26" s="36"/>
      <c r="G26" s="36"/>
      <c r="H26" s="36"/>
      <c r="I26" s="36"/>
      <c r="J26" s="36"/>
      <c r="K26" s="36"/>
      <c r="L26" s="60"/>
      <c r="M26" s="60"/>
      <c r="N26" s="36"/>
      <c r="O26" s="63"/>
    </row>
    <row r="27" s="21" customFormat="1" ht="15.9" customHeight="1" spans="1:15">
      <c r="A27" s="39"/>
      <c r="B27" s="40"/>
      <c r="C27" s="36" t="s">
        <v>186</v>
      </c>
      <c r="D27" s="36"/>
      <c r="E27" s="36" t="s">
        <v>188</v>
      </c>
      <c r="F27" s="36"/>
      <c r="G27" s="36"/>
      <c r="H27" s="36"/>
      <c r="I27" s="36"/>
      <c r="J27" s="36"/>
      <c r="K27" s="36"/>
      <c r="L27" s="60"/>
      <c r="M27" s="60"/>
      <c r="N27" s="36"/>
      <c r="O27" s="63"/>
    </row>
    <row r="28" s="21" customFormat="1" ht="15.9" customHeight="1" spans="1:15">
      <c r="A28" s="43" t="s">
        <v>189</v>
      </c>
      <c r="B28" s="44"/>
      <c r="C28" s="45" t="s">
        <v>190</v>
      </c>
      <c r="D28" s="45"/>
      <c r="E28" s="45"/>
      <c r="F28" s="45"/>
      <c r="G28" s="45"/>
      <c r="H28" s="45"/>
      <c r="I28" s="45"/>
      <c r="J28" s="56"/>
      <c r="K28" s="45"/>
      <c r="L28" s="41"/>
      <c r="M28" s="41"/>
      <c r="N28" s="45"/>
      <c r="O28" s="74"/>
    </row>
    <row r="29" s="21" customFormat="1" ht="15.9" customHeight="1" spans="1:15">
      <c r="A29" s="43" t="s">
        <v>191</v>
      </c>
      <c r="B29" s="44"/>
      <c r="C29" s="45" t="s">
        <v>192</v>
      </c>
      <c r="D29" s="45"/>
      <c r="E29" s="45"/>
      <c r="F29" s="45"/>
      <c r="G29" s="45"/>
      <c r="H29" s="45"/>
      <c r="I29" s="45"/>
      <c r="J29" s="56"/>
      <c r="K29" s="45"/>
      <c r="L29" s="41"/>
      <c r="M29" s="41"/>
      <c r="N29" s="45"/>
      <c r="O29" s="74"/>
    </row>
    <row r="30" s="21" customFormat="1" ht="30.3" customHeight="1" spans="1:17">
      <c r="A30" s="39" t="s">
        <v>21</v>
      </c>
      <c r="B30" s="40" t="s">
        <v>22</v>
      </c>
      <c r="C30" s="40" t="s">
        <v>23</v>
      </c>
      <c r="D30" s="44" t="s">
        <v>24</v>
      </c>
      <c r="E30" s="44"/>
      <c r="F30" s="44"/>
      <c r="G30" s="44"/>
      <c r="H30" s="44" t="s">
        <v>193</v>
      </c>
      <c r="I30" s="44"/>
      <c r="J30" s="44" t="s">
        <v>99</v>
      </c>
      <c r="K30" s="44"/>
      <c r="L30" s="75" t="s">
        <v>27</v>
      </c>
      <c r="M30" s="75" t="s">
        <v>28</v>
      </c>
      <c r="N30" s="40" t="s">
        <v>100</v>
      </c>
      <c r="O30" s="72"/>
      <c r="P30" s="76"/>
      <c r="Q30" s="83"/>
    </row>
    <row r="31" s="21" customFormat="1" ht="60" customHeight="1" spans="1:15">
      <c r="A31" s="39"/>
      <c r="B31" s="29" t="s">
        <v>30</v>
      </c>
      <c r="C31" s="29" t="s">
        <v>31</v>
      </c>
      <c r="D31" s="28" t="s">
        <v>194</v>
      </c>
      <c r="E31" s="28"/>
      <c r="F31" s="28"/>
      <c r="G31" s="28"/>
      <c r="H31" s="28" t="s">
        <v>195</v>
      </c>
      <c r="I31" s="28"/>
      <c r="J31" s="41" t="s">
        <v>195</v>
      </c>
      <c r="K31" s="41"/>
      <c r="L31" s="41">
        <v>4.8</v>
      </c>
      <c r="M31" s="41">
        <v>4.8</v>
      </c>
      <c r="N31" s="56"/>
      <c r="O31" s="77"/>
    </row>
    <row r="32" s="21" customFormat="1" ht="61" customHeight="1" spans="1:15">
      <c r="A32" s="39"/>
      <c r="B32" s="29"/>
      <c r="C32" s="29"/>
      <c r="D32" s="29" t="s">
        <v>196</v>
      </c>
      <c r="E32" s="29"/>
      <c r="F32" s="29"/>
      <c r="G32" s="29"/>
      <c r="H32" s="28" t="s">
        <v>197</v>
      </c>
      <c r="I32" s="28"/>
      <c r="J32" s="41" t="s">
        <v>197</v>
      </c>
      <c r="K32" s="41"/>
      <c r="L32" s="41">
        <v>4.8</v>
      </c>
      <c r="M32" s="41">
        <v>4.8</v>
      </c>
      <c r="N32" s="56"/>
      <c r="O32" s="77"/>
    </row>
    <row r="33" s="21" customFormat="1" ht="15.9" customHeight="1" spans="1:15">
      <c r="A33" s="39"/>
      <c r="B33" s="29"/>
      <c r="C33" s="29"/>
      <c r="D33" s="28" t="s">
        <v>198</v>
      </c>
      <c r="E33" s="28"/>
      <c r="F33" s="28"/>
      <c r="G33" s="28"/>
      <c r="H33" s="28" t="s">
        <v>155</v>
      </c>
      <c r="I33" s="28"/>
      <c r="J33" s="41" t="s">
        <v>155</v>
      </c>
      <c r="K33" s="41"/>
      <c r="L33" s="41">
        <v>4.8</v>
      </c>
      <c r="M33" s="41">
        <v>4.8</v>
      </c>
      <c r="N33" s="56"/>
      <c r="O33" s="77"/>
    </row>
    <row r="34" s="21" customFormat="1" ht="15.9" customHeight="1" spans="1:15">
      <c r="A34" s="39"/>
      <c r="B34" s="29"/>
      <c r="C34" s="29"/>
      <c r="D34" s="28" t="s">
        <v>199</v>
      </c>
      <c r="E34" s="28"/>
      <c r="F34" s="28"/>
      <c r="G34" s="28"/>
      <c r="H34" s="28" t="s">
        <v>171</v>
      </c>
      <c r="I34" s="28"/>
      <c r="J34" s="41" t="s">
        <v>171</v>
      </c>
      <c r="K34" s="41"/>
      <c r="L34" s="41">
        <v>4.8</v>
      </c>
      <c r="M34" s="41">
        <v>4.8</v>
      </c>
      <c r="N34" s="56"/>
      <c r="O34" s="77"/>
    </row>
    <row r="35" s="21" customFormat="1" ht="15.9" customHeight="1" spans="1:15">
      <c r="A35" s="39"/>
      <c r="B35" s="29"/>
      <c r="C35" s="29" t="s">
        <v>42</v>
      </c>
      <c r="D35" s="28" t="s">
        <v>200</v>
      </c>
      <c r="E35" s="28"/>
      <c r="F35" s="28"/>
      <c r="G35" s="28"/>
      <c r="H35" s="28" t="s">
        <v>155</v>
      </c>
      <c r="I35" s="28"/>
      <c r="J35" s="41" t="s">
        <v>201</v>
      </c>
      <c r="K35" s="41"/>
      <c r="L35" s="41">
        <v>4.8</v>
      </c>
      <c r="M35" s="41">
        <v>4.8</v>
      </c>
      <c r="N35" s="56"/>
      <c r="O35" s="77"/>
    </row>
    <row r="36" s="21" customFormat="1" ht="15.9" customHeight="1" spans="1:15">
      <c r="A36" s="39"/>
      <c r="B36" s="29"/>
      <c r="C36" s="29"/>
      <c r="D36" s="28" t="s">
        <v>202</v>
      </c>
      <c r="E36" s="28"/>
      <c r="F36" s="28"/>
      <c r="G36" s="28"/>
      <c r="H36" s="28">
        <v>1</v>
      </c>
      <c r="I36" s="28"/>
      <c r="J36" s="41" t="s">
        <v>109</v>
      </c>
      <c r="K36" s="41"/>
      <c r="L36" s="41">
        <v>4.8</v>
      </c>
      <c r="M36" s="41">
        <v>4.8</v>
      </c>
      <c r="N36" s="56"/>
      <c r="O36" s="77"/>
    </row>
    <row r="37" s="21" customFormat="1" ht="15.9" customHeight="1" spans="1:15">
      <c r="A37" s="39"/>
      <c r="B37" s="29"/>
      <c r="C37" s="29" t="s">
        <v>57</v>
      </c>
      <c r="D37" s="46" t="s">
        <v>203</v>
      </c>
      <c r="E37" s="46"/>
      <c r="F37" s="46"/>
      <c r="G37" s="46"/>
      <c r="H37" s="28" t="s">
        <v>204</v>
      </c>
      <c r="I37" s="28"/>
      <c r="J37" s="41" t="s">
        <v>205</v>
      </c>
      <c r="K37" s="41"/>
      <c r="L37" s="41">
        <v>4.8</v>
      </c>
      <c r="M37" s="41">
        <v>4.8</v>
      </c>
      <c r="N37" s="78"/>
      <c r="O37" s="79"/>
    </row>
    <row r="38" s="21" customFormat="1" ht="15.9" customHeight="1" spans="1:15">
      <c r="A38" s="39"/>
      <c r="B38" s="29"/>
      <c r="C38" s="29"/>
      <c r="D38" s="28" t="s">
        <v>206</v>
      </c>
      <c r="E38" s="28"/>
      <c r="F38" s="28"/>
      <c r="G38" s="28"/>
      <c r="H38" s="28" t="s">
        <v>207</v>
      </c>
      <c r="I38" s="28"/>
      <c r="J38" s="41" t="s">
        <v>207</v>
      </c>
      <c r="K38" s="41"/>
      <c r="L38" s="41">
        <v>4.8</v>
      </c>
      <c r="M38" s="41">
        <v>4.8</v>
      </c>
      <c r="N38" s="78"/>
      <c r="O38" s="79"/>
    </row>
    <row r="39" s="21" customFormat="1" ht="15.9" customHeight="1" spans="1:15">
      <c r="A39" s="39"/>
      <c r="B39" s="29"/>
      <c r="C39" s="29"/>
      <c r="D39" s="28" t="s">
        <v>208</v>
      </c>
      <c r="E39" s="28"/>
      <c r="F39" s="28"/>
      <c r="G39" s="28"/>
      <c r="H39" s="28" t="s">
        <v>209</v>
      </c>
      <c r="I39" s="28"/>
      <c r="J39" s="41" t="s">
        <v>209</v>
      </c>
      <c r="K39" s="41"/>
      <c r="L39" s="41">
        <v>4.8</v>
      </c>
      <c r="M39" s="41">
        <v>4.8</v>
      </c>
      <c r="N39" s="78"/>
      <c r="O39" s="79"/>
    </row>
    <row r="40" s="21" customFormat="1" ht="15.9" customHeight="1" spans="1:15">
      <c r="A40" s="39"/>
      <c r="B40" s="29"/>
      <c r="C40" s="29"/>
      <c r="D40" s="28" t="s">
        <v>210</v>
      </c>
      <c r="E40" s="28"/>
      <c r="F40" s="28"/>
      <c r="G40" s="28"/>
      <c r="H40" s="28" t="s">
        <v>211</v>
      </c>
      <c r="I40" s="28"/>
      <c r="J40" s="41" t="s">
        <v>211</v>
      </c>
      <c r="K40" s="41"/>
      <c r="L40" s="41">
        <v>4.8</v>
      </c>
      <c r="M40" s="41">
        <v>4.8</v>
      </c>
      <c r="N40" s="78"/>
      <c r="O40" s="79"/>
    </row>
    <row r="41" s="21" customFormat="1" ht="15.9" customHeight="1" spans="1:15">
      <c r="A41" s="39"/>
      <c r="B41" s="29"/>
      <c r="C41" s="29"/>
      <c r="D41" s="28" t="s">
        <v>212</v>
      </c>
      <c r="E41" s="28"/>
      <c r="F41" s="28"/>
      <c r="G41" s="28"/>
      <c r="H41" s="28" t="s">
        <v>213</v>
      </c>
      <c r="I41" s="28"/>
      <c r="J41" s="41" t="s">
        <v>213</v>
      </c>
      <c r="K41" s="41"/>
      <c r="L41" s="41">
        <v>4.8</v>
      </c>
      <c r="M41" s="41">
        <v>4.8</v>
      </c>
      <c r="N41" s="78"/>
      <c r="O41" s="79"/>
    </row>
    <row r="42" s="21" customFormat="1" ht="15.9" customHeight="1" spans="1:15">
      <c r="A42" s="39"/>
      <c r="B42" s="29"/>
      <c r="C42" s="29"/>
      <c r="D42" s="28" t="s">
        <v>214</v>
      </c>
      <c r="E42" s="28"/>
      <c r="F42" s="28"/>
      <c r="G42" s="28"/>
      <c r="H42" s="28" t="s">
        <v>215</v>
      </c>
      <c r="I42" s="28"/>
      <c r="J42" s="41" t="s">
        <v>215</v>
      </c>
      <c r="K42" s="41"/>
      <c r="L42" s="41">
        <v>4.7</v>
      </c>
      <c r="M42" s="41">
        <v>4.7</v>
      </c>
      <c r="N42" s="78"/>
      <c r="O42" s="79"/>
    </row>
    <row r="43" s="21" customFormat="1" ht="15.9" customHeight="1" spans="1:15">
      <c r="A43" s="39"/>
      <c r="B43" s="29"/>
      <c r="C43" s="29"/>
      <c r="D43" s="46" t="s">
        <v>216</v>
      </c>
      <c r="E43" s="46"/>
      <c r="F43" s="46"/>
      <c r="G43" s="46"/>
      <c r="H43" s="28" t="s">
        <v>217</v>
      </c>
      <c r="I43" s="28"/>
      <c r="J43" s="41" t="s">
        <v>217</v>
      </c>
      <c r="K43" s="41"/>
      <c r="L43" s="41">
        <v>4.7</v>
      </c>
      <c r="M43" s="41">
        <v>4.7</v>
      </c>
      <c r="N43" s="78"/>
      <c r="O43" s="79"/>
    </row>
    <row r="44" s="21" customFormat="1" ht="15.9" customHeight="1" spans="1:15">
      <c r="A44" s="39"/>
      <c r="B44" s="29"/>
      <c r="C44" s="29"/>
      <c r="D44" s="46" t="s">
        <v>218</v>
      </c>
      <c r="E44" s="46"/>
      <c r="F44" s="46"/>
      <c r="G44" s="46"/>
      <c r="H44" s="28" t="s">
        <v>219</v>
      </c>
      <c r="I44" s="28"/>
      <c r="J44" s="41" t="s">
        <v>220</v>
      </c>
      <c r="K44" s="41"/>
      <c r="L44" s="41">
        <v>4.8</v>
      </c>
      <c r="M44" s="41">
        <v>4.8</v>
      </c>
      <c r="N44" s="78"/>
      <c r="O44" s="79"/>
    </row>
    <row r="45" s="21" customFormat="1" ht="15.9" customHeight="1" spans="1:15">
      <c r="A45" s="39"/>
      <c r="B45" s="29"/>
      <c r="C45" s="29" t="s">
        <v>52</v>
      </c>
      <c r="D45" s="46" t="s">
        <v>221</v>
      </c>
      <c r="E45" s="46"/>
      <c r="F45" s="46"/>
      <c r="G45" s="46"/>
      <c r="H45" s="28" t="s">
        <v>222</v>
      </c>
      <c r="I45" s="28"/>
      <c r="J45" s="41" t="s">
        <v>205</v>
      </c>
      <c r="K45" s="41"/>
      <c r="L45" s="41">
        <v>4.8</v>
      </c>
      <c r="M45" s="41">
        <v>4.8</v>
      </c>
      <c r="N45" s="78"/>
      <c r="O45" s="79"/>
    </row>
    <row r="46" s="21" customFormat="1" ht="19" customHeight="1" spans="1:15">
      <c r="A46" s="39"/>
      <c r="B46" s="29" t="s">
        <v>60</v>
      </c>
      <c r="C46" s="29" t="s">
        <v>223</v>
      </c>
      <c r="D46" s="28" t="s">
        <v>224</v>
      </c>
      <c r="E46" s="28"/>
      <c r="F46" s="28"/>
      <c r="G46" s="28"/>
      <c r="H46" s="28" t="s">
        <v>225</v>
      </c>
      <c r="I46" s="28"/>
      <c r="J46" s="41" t="s">
        <v>226</v>
      </c>
      <c r="K46" s="41"/>
      <c r="L46" s="41">
        <v>4.7</v>
      </c>
      <c r="M46" s="41">
        <v>4.7</v>
      </c>
      <c r="N46" s="56"/>
      <c r="O46" s="77"/>
    </row>
    <row r="47" s="21" customFormat="1" ht="61" customHeight="1" spans="1:15">
      <c r="A47" s="39"/>
      <c r="B47" s="29"/>
      <c r="C47" s="29" t="s">
        <v>227</v>
      </c>
      <c r="D47" s="29" t="s">
        <v>228</v>
      </c>
      <c r="E47" s="29"/>
      <c r="F47" s="29"/>
      <c r="G47" s="29"/>
      <c r="H47" s="28" t="s">
        <v>229</v>
      </c>
      <c r="I47" s="28"/>
      <c r="J47" s="41" t="s">
        <v>230</v>
      </c>
      <c r="K47" s="41"/>
      <c r="L47" s="41">
        <v>4.7</v>
      </c>
      <c r="M47" s="41">
        <v>3.8</v>
      </c>
      <c r="N47" s="56"/>
      <c r="O47" s="77"/>
    </row>
    <row r="48" s="21" customFormat="1" ht="30.3" customHeight="1" spans="1:15">
      <c r="A48" s="39"/>
      <c r="B48" s="29"/>
      <c r="C48" s="29" t="s">
        <v>231</v>
      </c>
      <c r="D48" s="28" t="s">
        <v>232</v>
      </c>
      <c r="E48" s="28"/>
      <c r="F48" s="28"/>
      <c r="G48" s="28"/>
      <c r="H48" s="28" t="s">
        <v>233</v>
      </c>
      <c r="I48" s="28"/>
      <c r="J48" s="41" t="s">
        <v>220</v>
      </c>
      <c r="K48" s="41"/>
      <c r="L48" s="41">
        <v>4.7</v>
      </c>
      <c r="M48" s="41">
        <v>4.7</v>
      </c>
      <c r="N48" s="56"/>
      <c r="O48" s="77"/>
    </row>
    <row r="49" s="21" customFormat="1" ht="30.3" customHeight="1" spans="1:15">
      <c r="A49" s="39"/>
      <c r="B49" s="29" t="s">
        <v>71</v>
      </c>
      <c r="C49" s="29" t="s">
        <v>234</v>
      </c>
      <c r="D49" s="28" t="s">
        <v>235</v>
      </c>
      <c r="E49" s="28"/>
      <c r="F49" s="28"/>
      <c r="G49" s="28"/>
      <c r="H49" s="28" t="s">
        <v>37</v>
      </c>
      <c r="I49" s="28"/>
      <c r="J49" s="41" t="s">
        <v>37</v>
      </c>
      <c r="K49" s="41"/>
      <c r="L49" s="41">
        <v>4.7</v>
      </c>
      <c r="M49" s="41">
        <v>4.7</v>
      </c>
      <c r="N49" s="29"/>
      <c r="O49" s="57"/>
    </row>
    <row r="50" s="21" customFormat="1" ht="30.3" customHeight="1" spans="1:15">
      <c r="A50" s="39"/>
      <c r="B50" s="29"/>
      <c r="C50" s="29"/>
      <c r="D50" s="28" t="s">
        <v>236</v>
      </c>
      <c r="E50" s="28"/>
      <c r="F50" s="28"/>
      <c r="G50" s="28"/>
      <c r="H50" s="28" t="s">
        <v>37</v>
      </c>
      <c r="I50" s="28"/>
      <c r="J50" s="41" t="s">
        <v>39</v>
      </c>
      <c r="K50" s="41"/>
      <c r="L50" s="41">
        <v>4.7</v>
      </c>
      <c r="M50" s="41">
        <v>4.6</v>
      </c>
      <c r="N50" s="29"/>
      <c r="O50" s="57"/>
    </row>
    <row r="51" s="21" customFormat="1" ht="14.4" customHeight="1" spans="1:15">
      <c r="A51" s="39"/>
      <c r="B51" s="29"/>
      <c r="C51" s="29"/>
      <c r="D51" s="28" t="s">
        <v>237</v>
      </c>
      <c r="E51" s="28"/>
      <c r="F51" s="28"/>
      <c r="G51" s="28"/>
      <c r="H51" s="28" t="s">
        <v>37</v>
      </c>
      <c r="I51" s="28"/>
      <c r="J51" s="41" t="s">
        <v>39</v>
      </c>
      <c r="K51" s="41"/>
      <c r="L51" s="41">
        <v>4.7</v>
      </c>
      <c r="M51" s="41">
        <v>3</v>
      </c>
      <c r="N51" s="29"/>
      <c r="O51" s="57"/>
    </row>
    <row r="52" customFormat="1" ht="14.25" spans="1:15">
      <c r="A52" s="47" t="s">
        <v>122</v>
      </c>
      <c r="B52" s="48"/>
      <c r="C52" s="48"/>
      <c r="D52" s="48"/>
      <c r="E52" s="48"/>
      <c r="F52" s="48"/>
      <c r="G52" s="48"/>
      <c r="H52" s="48"/>
      <c r="I52" s="48"/>
      <c r="J52" s="48"/>
      <c r="K52" s="48"/>
      <c r="L52" s="80">
        <f>SUM(L31:L51)</f>
        <v>100</v>
      </c>
      <c r="M52" s="80">
        <f>SUM(M31:M51)</f>
        <v>97.3</v>
      </c>
      <c r="N52" s="81"/>
      <c r="O52" s="82"/>
    </row>
  </sheetData>
  <mergeCells count="180">
    <mergeCell ref="A1:O1"/>
    <mergeCell ref="A2:C2"/>
    <mergeCell ref="D2:O2"/>
    <mergeCell ref="A3:C3"/>
    <mergeCell ref="D3:G3"/>
    <mergeCell ref="H3:K3"/>
    <mergeCell ref="L3:O3"/>
    <mergeCell ref="A4:C4"/>
    <mergeCell ref="D4:O4"/>
    <mergeCell ref="A5:C5"/>
    <mergeCell ref="E5:G5"/>
    <mergeCell ref="H5:L5"/>
    <mergeCell ref="M5:N5"/>
    <mergeCell ref="A6:O6"/>
    <mergeCell ref="A7:O7"/>
    <mergeCell ref="A8:O8"/>
    <mergeCell ref="A9:O9"/>
    <mergeCell ref="A10:O10"/>
    <mergeCell ref="A11:O11"/>
    <mergeCell ref="L12:M12"/>
    <mergeCell ref="L13:M13"/>
    <mergeCell ref="D14:E14"/>
    <mergeCell ref="F14:H14"/>
    <mergeCell ref="I14:K14"/>
    <mergeCell ref="L14:M14"/>
    <mergeCell ref="N14:O14"/>
    <mergeCell ref="D15:E15"/>
    <mergeCell ref="F15:H15"/>
    <mergeCell ref="I15:K15"/>
    <mergeCell ref="L15:M15"/>
    <mergeCell ref="N15:O15"/>
    <mergeCell ref="D16:E16"/>
    <mergeCell ref="F16:H16"/>
    <mergeCell ref="I16:K16"/>
    <mergeCell ref="L16:M16"/>
    <mergeCell ref="N16:O16"/>
    <mergeCell ref="D17:E17"/>
    <mergeCell ref="F17:H17"/>
    <mergeCell ref="I17:K17"/>
    <mergeCell ref="L17:M17"/>
    <mergeCell ref="N17:O17"/>
    <mergeCell ref="D18:E18"/>
    <mergeCell ref="F18:H18"/>
    <mergeCell ref="I18:K18"/>
    <mergeCell ref="L18:M18"/>
    <mergeCell ref="N18:O18"/>
    <mergeCell ref="D19:E19"/>
    <mergeCell ref="F19:H19"/>
    <mergeCell ref="I19:K19"/>
    <mergeCell ref="L19:M19"/>
    <mergeCell ref="N19:O19"/>
    <mergeCell ref="A20:B20"/>
    <mergeCell ref="C20:O20"/>
    <mergeCell ref="C21:I21"/>
    <mergeCell ref="J21:M21"/>
    <mergeCell ref="N21:O21"/>
    <mergeCell ref="C22:I22"/>
    <mergeCell ref="J22:M22"/>
    <mergeCell ref="N22:O22"/>
    <mergeCell ref="C23:I23"/>
    <mergeCell ref="J23:O23"/>
    <mergeCell ref="C24:I24"/>
    <mergeCell ref="J24:O24"/>
    <mergeCell ref="C25:D25"/>
    <mergeCell ref="E25:O25"/>
    <mergeCell ref="C26:D26"/>
    <mergeCell ref="E26:O26"/>
    <mergeCell ref="C27:D27"/>
    <mergeCell ref="E27:O27"/>
    <mergeCell ref="A28:B28"/>
    <mergeCell ref="C28:O28"/>
    <mergeCell ref="A29:B29"/>
    <mergeCell ref="C29:O29"/>
    <mergeCell ref="D30:G30"/>
    <mergeCell ref="H30:I30"/>
    <mergeCell ref="J30:K30"/>
    <mergeCell ref="N30:O30"/>
    <mergeCell ref="D31:G31"/>
    <mergeCell ref="H31:I31"/>
    <mergeCell ref="J31:K31"/>
    <mergeCell ref="N31:O31"/>
    <mergeCell ref="D32:G32"/>
    <mergeCell ref="H32:I32"/>
    <mergeCell ref="J32:K32"/>
    <mergeCell ref="N32:O32"/>
    <mergeCell ref="D33:G33"/>
    <mergeCell ref="H33:I33"/>
    <mergeCell ref="J33:K33"/>
    <mergeCell ref="N33:O33"/>
    <mergeCell ref="D34:G34"/>
    <mergeCell ref="H34:I34"/>
    <mergeCell ref="J34:K34"/>
    <mergeCell ref="N34:O34"/>
    <mergeCell ref="D35:G35"/>
    <mergeCell ref="H35:I35"/>
    <mergeCell ref="J35:K35"/>
    <mergeCell ref="N35:O35"/>
    <mergeCell ref="D36:G36"/>
    <mergeCell ref="H36:I36"/>
    <mergeCell ref="J36:K36"/>
    <mergeCell ref="N36:O36"/>
    <mergeCell ref="D37:G37"/>
    <mergeCell ref="H37:I37"/>
    <mergeCell ref="J37:K37"/>
    <mergeCell ref="N37:O37"/>
    <mergeCell ref="D38:G38"/>
    <mergeCell ref="H38:I38"/>
    <mergeCell ref="J38:K38"/>
    <mergeCell ref="N38:O38"/>
    <mergeCell ref="D39:G39"/>
    <mergeCell ref="H39:I39"/>
    <mergeCell ref="J39:K39"/>
    <mergeCell ref="N39:O39"/>
    <mergeCell ref="D40:G40"/>
    <mergeCell ref="H40:I40"/>
    <mergeCell ref="J40:K40"/>
    <mergeCell ref="N40:O40"/>
    <mergeCell ref="D41:G41"/>
    <mergeCell ref="H41:I41"/>
    <mergeCell ref="J41:K41"/>
    <mergeCell ref="N41:O41"/>
    <mergeCell ref="D42:G42"/>
    <mergeCell ref="H42:I42"/>
    <mergeCell ref="J42:K42"/>
    <mergeCell ref="N42:O42"/>
    <mergeCell ref="D43:G43"/>
    <mergeCell ref="H43:I43"/>
    <mergeCell ref="J43:K43"/>
    <mergeCell ref="N43:O43"/>
    <mergeCell ref="D44:G44"/>
    <mergeCell ref="H44:I44"/>
    <mergeCell ref="J44:K44"/>
    <mergeCell ref="N44:O44"/>
    <mergeCell ref="D45:G45"/>
    <mergeCell ref="H45:I45"/>
    <mergeCell ref="J45:K45"/>
    <mergeCell ref="N45:O45"/>
    <mergeCell ref="D46:G46"/>
    <mergeCell ref="H46:I46"/>
    <mergeCell ref="J46:K46"/>
    <mergeCell ref="N46:O46"/>
    <mergeCell ref="D47:G47"/>
    <mergeCell ref="H47:I47"/>
    <mergeCell ref="J47:K47"/>
    <mergeCell ref="N47:O47"/>
    <mergeCell ref="D48:G48"/>
    <mergeCell ref="H48:I48"/>
    <mergeCell ref="J48:K48"/>
    <mergeCell ref="N48:O48"/>
    <mergeCell ref="D49:G49"/>
    <mergeCell ref="H49:I49"/>
    <mergeCell ref="J49:K49"/>
    <mergeCell ref="N49:O49"/>
    <mergeCell ref="D50:G50"/>
    <mergeCell ref="H50:I50"/>
    <mergeCell ref="J50:K50"/>
    <mergeCell ref="N50:O50"/>
    <mergeCell ref="D51:G51"/>
    <mergeCell ref="H51:I51"/>
    <mergeCell ref="J51:K51"/>
    <mergeCell ref="N51:O51"/>
    <mergeCell ref="A52:K52"/>
    <mergeCell ref="N52:O52"/>
    <mergeCell ref="A30:A51"/>
    <mergeCell ref="B31:B45"/>
    <mergeCell ref="B46:B48"/>
    <mergeCell ref="B49:B51"/>
    <mergeCell ref="C12:C13"/>
    <mergeCell ref="C31:C34"/>
    <mergeCell ref="C35:C36"/>
    <mergeCell ref="C37:C44"/>
    <mergeCell ref="C49:C51"/>
    <mergeCell ref="A12:B19"/>
    <mergeCell ref="D12:E13"/>
    <mergeCell ref="N12:O13"/>
    <mergeCell ref="F12:H13"/>
    <mergeCell ref="I12:K13"/>
    <mergeCell ref="A21:B22"/>
    <mergeCell ref="A23:B24"/>
    <mergeCell ref="A25:B27"/>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opLeftCell="A13" workbookViewId="0">
      <selection activeCell="A1" sqref="A1:N25"/>
    </sheetView>
  </sheetViews>
  <sheetFormatPr defaultColWidth="9" defaultRowHeight="13.5"/>
  <cols>
    <col min="1" max="1" width="8.75" style="1" customWidth="1"/>
    <col min="2" max="2" width="9" style="1"/>
    <col min="3" max="3" width="7.25" style="1" customWidth="1"/>
    <col min="4" max="4" width="9" style="1"/>
    <col min="5" max="5" width="12.375" style="1" customWidth="1"/>
    <col min="6" max="6" width="2.375" style="1" customWidth="1"/>
    <col min="7" max="7" width="10.875" style="1" customWidth="1"/>
    <col min="8" max="8" width="10.125" style="1" customWidth="1"/>
    <col min="9" max="9" width="6.875" style="1" customWidth="1"/>
    <col min="10" max="10" width="0.875" style="1" customWidth="1"/>
    <col min="11" max="11" width="8" style="1" customWidth="1"/>
    <col min="12" max="12" width="1" style="1" customWidth="1"/>
    <col min="13" max="13" width="6.875" style="1" customWidth="1"/>
    <col min="14" max="14" width="12.875" style="1" customWidth="1"/>
    <col min="15" max="16384" width="9" style="1"/>
  </cols>
  <sheetData>
    <row r="1" s="1" customFormat="1" ht="42" customHeight="1" spans="1:14">
      <c r="A1" s="2" t="s">
        <v>78</v>
      </c>
      <c r="B1" s="3"/>
      <c r="C1" s="3"/>
      <c r="D1" s="3"/>
      <c r="E1" s="3"/>
      <c r="F1" s="3"/>
      <c r="G1" s="3"/>
      <c r="H1" s="3"/>
      <c r="I1" s="3"/>
      <c r="J1" s="3"/>
      <c r="K1" s="3"/>
      <c r="L1" s="3"/>
      <c r="M1" s="3"/>
      <c r="N1" s="3"/>
    </row>
    <row r="2" s="1" customFormat="1" ht="19" customHeight="1" spans="1:14">
      <c r="A2" s="4" t="s">
        <v>79</v>
      </c>
      <c r="B2" s="4"/>
      <c r="C2" s="4" t="s">
        <v>238</v>
      </c>
      <c r="D2" s="4"/>
      <c r="E2" s="4"/>
      <c r="F2" s="4"/>
      <c r="G2" s="4"/>
      <c r="H2" s="4"/>
      <c r="I2" s="4"/>
      <c r="J2" s="4"/>
      <c r="K2" s="4"/>
      <c r="L2" s="4"/>
      <c r="M2" s="4"/>
      <c r="N2" s="4"/>
    </row>
    <row r="3" s="1" customFormat="1" ht="19" customHeight="1" spans="1:14">
      <c r="A3" s="4" t="s">
        <v>81</v>
      </c>
      <c r="B3" s="4"/>
      <c r="C3" s="4" t="s">
        <v>239</v>
      </c>
      <c r="D3" s="4"/>
      <c r="E3" s="4"/>
      <c r="F3" s="4"/>
      <c r="G3" s="4"/>
      <c r="H3" s="4" t="s">
        <v>83</v>
      </c>
      <c r="I3" s="4"/>
      <c r="J3" s="4" t="s">
        <v>82</v>
      </c>
      <c r="K3" s="4"/>
      <c r="L3" s="4"/>
      <c r="M3" s="4"/>
      <c r="N3" s="4"/>
    </row>
    <row r="4" s="1" customFormat="1" ht="15" customHeight="1" spans="1:14">
      <c r="A4" s="4" t="s">
        <v>84</v>
      </c>
      <c r="B4" s="4"/>
      <c r="C4" s="4"/>
      <c r="D4" s="4"/>
      <c r="E4" s="4" t="s">
        <v>85</v>
      </c>
      <c r="F4" s="4" t="s">
        <v>86</v>
      </c>
      <c r="G4" s="4"/>
      <c r="H4" s="4" t="s">
        <v>87</v>
      </c>
      <c r="I4" s="4"/>
      <c r="J4" s="4" t="s">
        <v>27</v>
      </c>
      <c r="K4" s="4"/>
      <c r="L4" s="4" t="s">
        <v>88</v>
      </c>
      <c r="M4" s="4"/>
      <c r="N4" s="4" t="s">
        <v>28</v>
      </c>
    </row>
    <row r="5" s="1" customFormat="1" ht="15" customHeight="1" spans="1:14">
      <c r="A5" s="4"/>
      <c r="B5" s="4"/>
      <c r="C5" s="4"/>
      <c r="D5" s="4"/>
      <c r="E5" s="4"/>
      <c r="F5" s="4"/>
      <c r="G5" s="4"/>
      <c r="H5" s="4"/>
      <c r="I5" s="4"/>
      <c r="J5" s="4"/>
      <c r="K5" s="4"/>
      <c r="L5" s="4"/>
      <c r="M5" s="4"/>
      <c r="N5" s="4"/>
    </row>
    <row r="6" s="1" customFormat="1" ht="19" customHeight="1" spans="1:14">
      <c r="A6" s="4"/>
      <c r="B6" s="4"/>
      <c r="C6" s="5" t="s">
        <v>89</v>
      </c>
      <c r="D6" s="5"/>
      <c r="E6" s="4">
        <f>E7+E8</f>
        <v>301</v>
      </c>
      <c r="F6" s="4">
        <v>301</v>
      </c>
      <c r="G6" s="4"/>
      <c r="H6" s="4">
        <v>301</v>
      </c>
      <c r="I6" s="4"/>
      <c r="J6" s="4">
        <v>10</v>
      </c>
      <c r="K6" s="4"/>
      <c r="L6" s="9">
        <v>1</v>
      </c>
      <c r="M6" s="4"/>
      <c r="N6" s="4">
        <v>10</v>
      </c>
    </row>
    <row r="7" s="1" customFormat="1" ht="19" customHeight="1" spans="1:14">
      <c r="A7" s="4"/>
      <c r="B7" s="4"/>
      <c r="C7" s="4" t="s">
        <v>240</v>
      </c>
      <c r="D7" s="4"/>
      <c r="E7" s="4">
        <v>285.95</v>
      </c>
      <c r="F7" s="4">
        <v>285.95</v>
      </c>
      <c r="G7" s="4"/>
      <c r="H7" s="4">
        <v>285.95</v>
      </c>
      <c r="I7" s="4"/>
      <c r="J7" s="4" t="s">
        <v>92</v>
      </c>
      <c r="K7" s="4"/>
      <c r="L7" s="4"/>
      <c r="M7" s="4"/>
      <c r="N7" s="4" t="s">
        <v>92</v>
      </c>
    </row>
    <row r="8" s="1" customFormat="1" ht="19" customHeight="1" spans="1:14">
      <c r="A8" s="4"/>
      <c r="B8" s="4"/>
      <c r="C8" s="4" t="s">
        <v>241</v>
      </c>
      <c r="D8" s="4"/>
      <c r="E8" s="4">
        <v>15.05</v>
      </c>
      <c r="F8" s="4">
        <v>15.05</v>
      </c>
      <c r="G8" s="4"/>
      <c r="H8" s="4">
        <v>15.05</v>
      </c>
      <c r="I8" s="4"/>
      <c r="J8" s="4" t="s">
        <v>92</v>
      </c>
      <c r="K8" s="4"/>
      <c r="L8" s="4"/>
      <c r="M8" s="4"/>
      <c r="N8" s="4" t="s">
        <v>92</v>
      </c>
    </row>
    <row r="9" s="1" customFormat="1" ht="15" customHeight="1" spans="1:14">
      <c r="A9" s="4"/>
      <c r="B9" s="4"/>
      <c r="C9" s="4" t="s">
        <v>93</v>
      </c>
      <c r="D9" s="4"/>
      <c r="E9" s="4"/>
      <c r="F9" s="4"/>
      <c r="G9" s="4"/>
      <c r="H9" s="4"/>
      <c r="I9" s="4"/>
      <c r="J9" s="4" t="s">
        <v>92</v>
      </c>
      <c r="K9" s="4"/>
      <c r="L9" s="4"/>
      <c r="M9" s="4"/>
      <c r="N9" s="4" t="s">
        <v>92</v>
      </c>
    </row>
    <row r="10" s="1" customFormat="1" ht="15" customHeight="1" spans="1:14">
      <c r="A10" s="4" t="s">
        <v>94</v>
      </c>
      <c r="B10" s="4" t="s">
        <v>95</v>
      </c>
      <c r="C10" s="4"/>
      <c r="D10" s="4"/>
      <c r="E10" s="4"/>
      <c r="F10" s="4"/>
      <c r="G10" s="4"/>
      <c r="H10" s="4" t="s">
        <v>96</v>
      </c>
      <c r="I10" s="4"/>
      <c r="J10" s="4"/>
      <c r="K10" s="4"/>
      <c r="L10" s="4"/>
      <c r="M10" s="4"/>
      <c r="N10" s="4"/>
    </row>
    <row r="11" s="1" customFormat="1" ht="105" customHeight="1" spans="1:14">
      <c r="A11" s="4"/>
      <c r="B11" s="6" t="s">
        <v>242</v>
      </c>
      <c r="C11" s="6"/>
      <c r="D11" s="6"/>
      <c r="E11" s="6"/>
      <c r="F11" s="6"/>
      <c r="G11" s="6"/>
      <c r="H11" s="6" t="s">
        <v>242</v>
      </c>
      <c r="I11" s="6"/>
      <c r="J11" s="6"/>
      <c r="K11" s="6"/>
      <c r="L11" s="6"/>
      <c r="M11" s="6"/>
      <c r="N11" s="6"/>
    </row>
    <row r="12" s="1" customFormat="1" ht="18.95" customHeight="1" spans="1:14">
      <c r="A12" s="17" t="s">
        <v>21</v>
      </c>
      <c r="B12" s="4" t="s">
        <v>22</v>
      </c>
      <c r="C12" s="4" t="s">
        <v>23</v>
      </c>
      <c r="D12" s="4" t="s">
        <v>24</v>
      </c>
      <c r="E12" s="4"/>
      <c r="F12" s="4"/>
      <c r="G12" s="4" t="s">
        <v>25</v>
      </c>
      <c r="H12" s="4" t="s">
        <v>99</v>
      </c>
      <c r="I12" s="4" t="s">
        <v>27</v>
      </c>
      <c r="J12" s="4"/>
      <c r="K12" s="4" t="s">
        <v>28</v>
      </c>
      <c r="L12" s="4"/>
      <c r="M12" s="4" t="s">
        <v>100</v>
      </c>
      <c r="N12" s="4"/>
    </row>
    <row r="13" s="1" customFormat="1" ht="30" customHeight="1" spans="1:14">
      <c r="A13" s="18"/>
      <c r="B13" s="4" t="s">
        <v>30</v>
      </c>
      <c r="C13" s="4" t="s">
        <v>31</v>
      </c>
      <c r="D13" s="6" t="s">
        <v>243</v>
      </c>
      <c r="E13" s="6"/>
      <c r="F13" s="6"/>
      <c r="G13" s="4" t="s">
        <v>244</v>
      </c>
      <c r="H13" s="4" t="s">
        <v>244</v>
      </c>
      <c r="I13" s="4">
        <v>10</v>
      </c>
      <c r="J13" s="4"/>
      <c r="K13" s="4">
        <v>10</v>
      </c>
      <c r="L13" s="4"/>
      <c r="M13" s="4"/>
      <c r="N13" s="4"/>
    </row>
    <row r="14" s="1" customFormat="1" ht="30" customHeight="1" spans="1:14">
      <c r="A14" s="18"/>
      <c r="B14" s="4"/>
      <c r="C14" s="4"/>
      <c r="D14" s="6" t="s">
        <v>245</v>
      </c>
      <c r="E14" s="6"/>
      <c r="F14" s="6"/>
      <c r="G14" s="4" t="s">
        <v>246</v>
      </c>
      <c r="H14" s="4" t="s">
        <v>246</v>
      </c>
      <c r="I14" s="4">
        <v>10</v>
      </c>
      <c r="J14" s="4"/>
      <c r="K14" s="4">
        <v>10</v>
      </c>
      <c r="L14" s="4"/>
      <c r="M14" s="4"/>
      <c r="N14" s="4"/>
    </row>
    <row r="15" s="1" customFormat="1" ht="30" customHeight="1" spans="1:14">
      <c r="A15" s="18"/>
      <c r="B15" s="4"/>
      <c r="C15" s="4"/>
      <c r="D15" s="6" t="s">
        <v>247</v>
      </c>
      <c r="E15" s="6"/>
      <c r="F15" s="6"/>
      <c r="G15" s="4" t="s">
        <v>248</v>
      </c>
      <c r="H15" s="4" t="s">
        <v>248</v>
      </c>
      <c r="I15" s="4">
        <v>10</v>
      </c>
      <c r="J15" s="4"/>
      <c r="K15" s="4">
        <v>10</v>
      </c>
      <c r="L15" s="4"/>
      <c r="M15" s="4"/>
      <c r="N15" s="4"/>
    </row>
    <row r="16" s="1" customFormat="1" ht="30" customHeight="1" spans="1:14">
      <c r="A16" s="18"/>
      <c r="B16" s="4"/>
      <c r="C16" s="4" t="s">
        <v>42</v>
      </c>
      <c r="D16" s="6" t="s">
        <v>249</v>
      </c>
      <c r="E16" s="6"/>
      <c r="F16" s="6"/>
      <c r="G16" s="4" t="s">
        <v>109</v>
      </c>
      <c r="H16" s="4" t="s">
        <v>109</v>
      </c>
      <c r="I16" s="4">
        <v>10</v>
      </c>
      <c r="J16" s="4"/>
      <c r="K16" s="4">
        <v>10</v>
      </c>
      <c r="L16" s="4"/>
      <c r="M16" s="4"/>
      <c r="N16" s="4"/>
    </row>
    <row r="17" s="1" customFormat="1" ht="30" customHeight="1" spans="1:14">
      <c r="A17" s="18"/>
      <c r="B17" s="4"/>
      <c r="C17" s="4"/>
      <c r="D17" s="6" t="s">
        <v>250</v>
      </c>
      <c r="E17" s="6"/>
      <c r="F17" s="6"/>
      <c r="G17" s="4" t="s">
        <v>251</v>
      </c>
      <c r="H17" s="4" t="s">
        <v>251</v>
      </c>
      <c r="I17" s="4">
        <v>7</v>
      </c>
      <c r="J17" s="4"/>
      <c r="K17" s="4">
        <v>7</v>
      </c>
      <c r="L17" s="4"/>
      <c r="M17" s="4"/>
      <c r="N17" s="4"/>
    </row>
    <row r="18" s="1" customFormat="1" ht="30" customHeight="1" spans="1:14">
      <c r="A18" s="18"/>
      <c r="B18" s="4"/>
      <c r="C18" s="4" t="s">
        <v>52</v>
      </c>
      <c r="D18" s="6" t="s">
        <v>252</v>
      </c>
      <c r="E18" s="6"/>
      <c r="F18" s="6"/>
      <c r="G18" s="4" t="s">
        <v>253</v>
      </c>
      <c r="H18" s="4" t="s">
        <v>253</v>
      </c>
      <c r="I18" s="4">
        <v>7</v>
      </c>
      <c r="J18" s="4"/>
      <c r="K18" s="4">
        <v>7</v>
      </c>
      <c r="L18" s="4"/>
      <c r="M18" s="4"/>
      <c r="N18" s="4"/>
    </row>
    <row r="19" s="1" customFormat="1" ht="30" customHeight="1" spans="1:14">
      <c r="A19" s="18"/>
      <c r="B19" s="4"/>
      <c r="C19" s="4"/>
      <c r="D19" s="6" t="s">
        <v>254</v>
      </c>
      <c r="E19" s="6"/>
      <c r="F19" s="6"/>
      <c r="G19" s="4" t="s">
        <v>109</v>
      </c>
      <c r="H19" s="4" t="s">
        <v>109</v>
      </c>
      <c r="I19" s="4">
        <v>7</v>
      </c>
      <c r="J19" s="4"/>
      <c r="K19" s="4">
        <v>7</v>
      </c>
      <c r="L19" s="4"/>
      <c r="M19" s="4"/>
      <c r="N19" s="4"/>
    </row>
    <row r="20" s="1" customFormat="1" ht="30" customHeight="1" spans="1:14">
      <c r="A20" s="18"/>
      <c r="B20" s="4"/>
      <c r="C20" s="4" t="s">
        <v>57</v>
      </c>
      <c r="D20" s="4" t="s">
        <v>114</v>
      </c>
      <c r="E20" s="4"/>
      <c r="F20" s="4"/>
      <c r="G20" s="4" t="s">
        <v>109</v>
      </c>
      <c r="H20" s="4" t="s">
        <v>109</v>
      </c>
      <c r="I20" s="4">
        <v>7</v>
      </c>
      <c r="J20" s="4"/>
      <c r="K20" s="4">
        <v>7</v>
      </c>
      <c r="L20" s="4"/>
      <c r="M20" s="4"/>
      <c r="N20" s="4"/>
    </row>
    <row r="21" s="1" customFormat="1" ht="30" customHeight="1" spans="1:14">
      <c r="A21" s="18"/>
      <c r="B21" s="4" t="s">
        <v>60</v>
      </c>
      <c r="C21" s="4" t="s">
        <v>115</v>
      </c>
      <c r="D21" s="4" t="s">
        <v>116</v>
      </c>
      <c r="E21" s="4"/>
      <c r="F21" s="4"/>
      <c r="G21" s="9" t="s">
        <v>117</v>
      </c>
      <c r="H21" s="9" t="s">
        <v>117</v>
      </c>
      <c r="I21" s="4">
        <v>8</v>
      </c>
      <c r="J21" s="4"/>
      <c r="K21" s="4">
        <v>8</v>
      </c>
      <c r="L21" s="4"/>
      <c r="M21" s="4"/>
      <c r="N21" s="4"/>
    </row>
    <row r="22" s="1" customFormat="1" ht="30" customHeight="1" spans="1:14">
      <c r="A22" s="18"/>
      <c r="B22" s="4"/>
      <c r="C22" s="4" t="s">
        <v>61</v>
      </c>
      <c r="D22" s="4" t="s">
        <v>255</v>
      </c>
      <c r="E22" s="4"/>
      <c r="F22" s="4"/>
      <c r="G22" s="19" t="s">
        <v>256</v>
      </c>
      <c r="H22" s="19" t="s">
        <v>256</v>
      </c>
      <c r="I22" s="4">
        <v>8</v>
      </c>
      <c r="J22" s="4"/>
      <c r="K22" s="4">
        <v>7</v>
      </c>
      <c r="L22" s="4"/>
      <c r="M22" s="4"/>
      <c r="N22" s="4"/>
    </row>
    <row r="23" s="1" customFormat="1" ht="30" customHeight="1" spans="1:14">
      <c r="A23" s="18"/>
      <c r="B23" s="4"/>
      <c r="C23" s="4" t="s">
        <v>67</v>
      </c>
      <c r="D23" s="4" t="s">
        <v>257</v>
      </c>
      <c r="E23" s="4"/>
      <c r="F23" s="4"/>
      <c r="G23" s="19" t="s">
        <v>256</v>
      </c>
      <c r="H23" s="19" t="s">
        <v>256</v>
      </c>
      <c r="I23" s="4">
        <v>8</v>
      </c>
      <c r="J23" s="4"/>
      <c r="K23" s="4">
        <v>8</v>
      </c>
      <c r="L23" s="4"/>
      <c r="M23" s="4"/>
      <c r="N23" s="4"/>
    </row>
    <row r="24" s="1" customFormat="1" ht="30" customHeight="1" spans="1:14">
      <c r="A24" s="20"/>
      <c r="B24" s="4" t="s">
        <v>71</v>
      </c>
      <c r="C24" s="4" t="s">
        <v>72</v>
      </c>
      <c r="D24" s="4" t="s">
        <v>121</v>
      </c>
      <c r="E24" s="4"/>
      <c r="F24" s="4"/>
      <c r="G24" s="9" t="s">
        <v>37</v>
      </c>
      <c r="H24" s="9" t="s">
        <v>258</v>
      </c>
      <c r="I24" s="4">
        <v>8</v>
      </c>
      <c r="J24" s="4"/>
      <c r="K24" s="4">
        <v>7</v>
      </c>
      <c r="L24" s="4"/>
      <c r="M24" s="4"/>
      <c r="N24" s="4"/>
    </row>
    <row r="25" s="1" customFormat="1" ht="15" customHeight="1" spans="1:14">
      <c r="A25" s="4" t="s">
        <v>122</v>
      </c>
      <c r="B25" s="4"/>
      <c r="C25" s="4"/>
      <c r="D25" s="4"/>
      <c r="E25" s="4"/>
      <c r="F25" s="4"/>
      <c r="G25" s="4"/>
      <c r="H25" s="4"/>
      <c r="I25" s="4">
        <v>100</v>
      </c>
      <c r="J25" s="4"/>
      <c r="K25" s="4">
        <v>98</v>
      </c>
      <c r="L25" s="4"/>
      <c r="M25" s="16"/>
      <c r="N25" s="16"/>
    </row>
    <row r="26" s="1" customFormat="1" spans="1:14">
      <c r="A26" s="12"/>
      <c r="B26" s="12"/>
      <c r="C26" s="12"/>
      <c r="D26" s="12"/>
      <c r="E26" s="12"/>
      <c r="F26" s="12"/>
      <c r="G26" s="12"/>
      <c r="H26" s="12"/>
      <c r="I26" s="12"/>
      <c r="J26" s="12"/>
      <c r="K26" s="12"/>
      <c r="L26" s="12"/>
      <c r="M26" s="12"/>
      <c r="N26" s="12"/>
    </row>
    <row r="27" s="1" customFormat="1" ht="51.95" customHeight="1" spans="1:14">
      <c r="A27" s="12"/>
      <c r="B27" s="12"/>
      <c r="C27" s="12"/>
      <c r="D27" s="12"/>
      <c r="E27" s="12"/>
      <c r="F27" s="12"/>
      <c r="G27" s="12"/>
      <c r="H27" s="12"/>
      <c r="I27" s="12"/>
      <c r="J27" s="12"/>
      <c r="K27" s="12"/>
      <c r="L27" s="12"/>
      <c r="M27" s="12"/>
      <c r="N27" s="12"/>
    </row>
    <row r="28" s="1" customFormat="1" ht="41.1" customHeight="1" spans="1:14">
      <c r="A28" s="12"/>
      <c r="B28" s="12"/>
      <c r="C28" s="12"/>
      <c r="D28" s="12"/>
      <c r="E28" s="12"/>
      <c r="F28" s="12"/>
      <c r="G28" s="12"/>
      <c r="H28" s="12"/>
      <c r="I28" s="12"/>
      <c r="J28" s="12"/>
      <c r="K28" s="12"/>
      <c r="L28" s="12"/>
      <c r="M28" s="12"/>
      <c r="N28" s="12"/>
    </row>
    <row r="29" s="1" customFormat="1" ht="15.95" customHeight="1"/>
  </sheetData>
  <mergeCells count="105">
    <mergeCell ref="A1:N1"/>
    <mergeCell ref="A2:B2"/>
    <mergeCell ref="C2:N2"/>
    <mergeCell ref="A3:B3"/>
    <mergeCell ref="C3:G3"/>
    <mergeCell ref="H3:I3"/>
    <mergeCell ref="J3:N3"/>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27:N27"/>
    <mergeCell ref="A28:N28"/>
    <mergeCell ref="A10:A11"/>
    <mergeCell ref="A12:A24"/>
    <mergeCell ref="B13:B20"/>
    <mergeCell ref="B21:B23"/>
    <mergeCell ref="C13:C15"/>
    <mergeCell ref="C16:C17"/>
    <mergeCell ref="C18:C19"/>
    <mergeCell ref="E4:E5"/>
    <mergeCell ref="N4:N5"/>
    <mergeCell ref="A4:B9"/>
    <mergeCell ref="C4:D5"/>
    <mergeCell ref="F4:G5"/>
    <mergeCell ref="H4:I5"/>
    <mergeCell ref="J4:K5"/>
    <mergeCell ref="L4:M5"/>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5"/>
  <sheetViews>
    <sheetView tabSelected="1" topLeftCell="A29" workbookViewId="0">
      <selection activeCell="S35" sqref="S35"/>
    </sheetView>
  </sheetViews>
  <sheetFormatPr defaultColWidth="9" defaultRowHeight="13.5"/>
  <cols>
    <col min="1" max="1" width="5.25" style="1" customWidth="1"/>
    <col min="2" max="2" width="9" style="1"/>
    <col min="3" max="3" width="7.25" style="1" customWidth="1"/>
    <col min="4" max="4" width="9" style="1"/>
    <col min="5" max="5" width="12.375" style="1" customWidth="1"/>
    <col min="6" max="6" width="2.375" style="1" customWidth="1"/>
    <col min="7" max="7" width="10.875" style="1" customWidth="1"/>
    <col min="8" max="8" width="10.125" style="1" customWidth="1"/>
    <col min="9" max="9" width="6.875" style="1" customWidth="1"/>
    <col min="10" max="10" width="0.875" style="1" customWidth="1"/>
    <col min="11" max="11" width="8" style="1" customWidth="1"/>
    <col min="12" max="12" width="1" style="1" customWidth="1"/>
    <col min="13" max="13" width="6.875" style="1" customWidth="1"/>
    <col min="14" max="14" width="12.875" style="1" customWidth="1"/>
    <col min="15" max="16384" width="9" style="1"/>
  </cols>
  <sheetData>
    <row r="1" s="1" customFormat="1" ht="42" customHeight="1" spans="1:14">
      <c r="A1" s="2" t="s">
        <v>78</v>
      </c>
      <c r="B1" s="3"/>
      <c r="C1" s="3"/>
      <c r="D1" s="3"/>
      <c r="E1" s="3"/>
      <c r="F1" s="3"/>
      <c r="G1" s="3"/>
      <c r="H1" s="3"/>
      <c r="I1" s="3"/>
      <c r="J1" s="3"/>
      <c r="K1" s="3"/>
      <c r="L1" s="3"/>
      <c r="M1" s="3"/>
      <c r="N1" s="3"/>
    </row>
    <row r="2" s="1" customFormat="1" ht="19" customHeight="1" spans="1:14">
      <c r="A2" s="4" t="s">
        <v>79</v>
      </c>
      <c r="B2" s="4"/>
      <c r="C2" s="4" t="s">
        <v>259</v>
      </c>
      <c r="D2" s="4"/>
      <c r="E2" s="4"/>
      <c r="F2" s="4"/>
      <c r="G2" s="4"/>
      <c r="H2" s="4"/>
      <c r="I2" s="4"/>
      <c r="J2" s="4"/>
      <c r="K2" s="4"/>
      <c r="L2" s="4"/>
      <c r="M2" s="4"/>
      <c r="N2" s="4"/>
    </row>
    <row r="3" s="1" customFormat="1" ht="19" customHeight="1" spans="1:14">
      <c r="A3" s="4" t="s">
        <v>81</v>
      </c>
      <c r="B3" s="4"/>
      <c r="C3" s="4" t="s">
        <v>239</v>
      </c>
      <c r="D3" s="4"/>
      <c r="E3" s="4"/>
      <c r="F3" s="4"/>
      <c r="G3" s="4"/>
      <c r="H3" s="4" t="s">
        <v>83</v>
      </c>
      <c r="I3" s="4"/>
      <c r="J3" s="4" t="s">
        <v>82</v>
      </c>
      <c r="K3" s="4"/>
      <c r="L3" s="4"/>
      <c r="M3" s="4"/>
      <c r="N3" s="4"/>
    </row>
    <row r="4" s="1" customFormat="1" ht="15" customHeight="1" spans="1:14">
      <c r="A4" s="4" t="s">
        <v>84</v>
      </c>
      <c r="B4" s="4"/>
      <c r="C4" s="4"/>
      <c r="D4" s="4"/>
      <c r="E4" s="4" t="s">
        <v>85</v>
      </c>
      <c r="F4" s="4" t="s">
        <v>86</v>
      </c>
      <c r="G4" s="4"/>
      <c r="H4" s="4" t="s">
        <v>87</v>
      </c>
      <c r="I4" s="4"/>
      <c r="J4" s="4" t="s">
        <v>27</v>
      </c>
      <c r="K4" s="4"/>
      <c r="L4" s="4" t="s">
        <v>88</v>
      </c>
      <c r="M4" s="4"/>
      <c r="N4" s="4" t="s">
        <v>28</v>
      </c>
    </row>
    <row r="5" s="1" customFormat="1" ht="15" customHeight="1" spans="1:14">
      <c r="A5" s="4"/>
      <c r="B5" s="4"/>
      <c r="C5" s="4"/>
      <c r="D5" s="4"/>
      <c r="E5" s="4"/>
      <c r="F5" s="4"/>
      <c r="G5" s="4"/>
      <c r="H5" s="4"/>
      <c r="I5" s="4"/>
      <c r="J5" s="4"/>
      <c r="K5" s="4"/>
      <c r="L5" s="4"/>
      <c r="M5" s="4"/>
      <c r="N5" s="4"/>
    </row>
    <row r="6" s="1" customFormat="1" ht="19" customHeight="1" spans="1:14">
      <c r="A6" s="4"/>
      <c r="B6" s="4"/>
      <c r="C6" s="5" t="s">
        <v>89</v>
      </c>
      <c r="D6" s="5"/>
      <c r="E6" s="4">
        <v>156.54</v>
      </c>
      <c r="F6" s="4">
        <v>156.54</v>
      </c>
      <c r="G6" s="4"/>
      <c r="H6" s="4">
        <v>156.54</v>
      </c>
      <c r="I6" s="4"/>
      <c r="J6" s="4">
        <v>10</v>
      </c>
      <c r="K6" s="4"/>
      <c r="L6" s="9">
        <v>1</v>
      </c>
      <c r="M6" s="4"/>
      <c r="N6" s="4">
        <v>10</v>
      </c>
    </row>
    <row r="7" s="1" customFormat="1" ht="19" customHeight="1" spans="1:14">
      <c r="A7" s="4"/>
      <c r="B7" s="4"/>
      <c r="C7" s="4" t="s">
        <v>90</v>
      </c>
      <c r="D7" s="4"/>
      <c r="E7" s="4">
        <v>156.54</v>
      </c>
      <c r="F7" s="4">
        <v>156.54</v>
      </c>
      <c r="G7" s="4"/>
      <c r="H7" s="4">
        <v>156.54</v>
      </c>
      <c r="I7" s="4"/>
      <c r="J7" s="4" t="s">
        <v>92</v>
      </c>
      <c r="K7" s="4"/>
      <c r="L7" s="9">
        <v>1</v>
      </c>
      <c r="M7" s="4"/>
      <c r="N7" s="4" t="s">
        <v>92</v>
      </c>
    </row>
    <row r="8" s="1" customFormat="1" ht="19" customHeight="1" spans="1:14">
      <c r="A8" s="4"/>
      <c r="B8" s="4"/>
      <c r="C8" s="4" t="s">
        <v>91</v>
      </c>
      <c r="D8" s="4"/>
      <c r="E8" s="4">
        <v>0</v>
      </c>
      <c r="F8" s="4">
        <v>0</v>
      </c>
      <c r="G8" s="4"/>
      <c r="H8" s="4">
        <v>0</v>
      </c>
      <c r="I8" s="4"/>
      <c r="J8" s="4" t="s">
        <v>92</v>
      </c>
      <c r="K8" s="4"/>
      <c r="L8" s="4"/>
      <c r="M8" s="4"/>
      <c r="N8" s="4" t="s">
        <v>92</v>
      </c>
    </row>
    <row r="9" s="1" customFormat="1" ht="15" customHeight="1" spans="1:14">
      <c r="A9" s="4"/>
      <c r="B9" s="4"/>
      <c r="C9" s="4" t="s">
        <v>93</v>
      </c>
      <c r="D9" s="4"/>
      <c r="E9" s="4"/>
      <c r="F9" s="4"/>
      <c r="G9" s="4"/>
      <c r="H9" s="4"/>
      <c r="I9" s="4"/>
      <c r="J9" s="4" t="s">
        <v>92</v>
      </c>
      <c r="K9" s="4"/>
      <c r="L9" s="4"/>
      <c r="M9" s="4"/>
      <c r="N9" s="4" t="s">
        <v>92</v>
      </c>
    </row>
    <row r="10" s="1" customFormat="1" ht="15" customHeight="1" spans="1:14">
      <c r="A10" s="4" t="s">
        <v>94</v>
      </c>
      <c r="B10" s="4" t="s">
        <v>95</v>
      </c>
      <c r="C10" s="4"/>
      <c r="D10" s="4"/>
      <c r="E10" s="4"/>
      <c r="F10" s="4"/>
      <c r="G10" s="4"/>
      <c r="H10" s="4" t="s">
        <v>96</v>
      </c>
      <c r="I10" s="4"/>
      <c r="J10" s="4"/>
      <c r="K10" s="4"/>
      <c r="L10" s="4"/>
      <c r="M10" s="4"/>
      <c r="N10" s="4"/>
    </row>
    <row r="11" s="1" customFormat="1" ht="154" customHeight="1" spans="1:14">
      <c r="A11" s="4"/>
      <c r="B11" s="6" t="s">
        <v>260</v>
      </c>
      <c r="C11" s="6"/>
      <c r="D11" s="6"/>
      <c r="E11" s="6"/>
      <c r="F11" s="6"/>
      <c r="G11" s="6"/>
      <c r="H11" s="6" t="s">
        <v>261</v>
      </c>
      <c r="I11" s="6"/>
      <c r="J11" s="6"/>
      <c r="K11" s="6"/>
      <c r="L11" s="6"/>
      <c r="M11" s="6"/>
      <c r="N11" s="6"/>
    </row>
    <row r="12" s="1" customFormat="1" ht="18.95" customHeight="1" spans="1:14">
      <c r="A12" s="7" t="s">
        <v>21</v>
      </c>
      <c r="B12" s="4" t="s">
        <v>22</v>
      </c>
      <c r="C12" s="4" t="s">
        <v>23</v>
      </c>
      <c r="D12" s="4" t="s">
        <v>24</v>
      </c>
      <c r="E12" s="4"/>
      <c r="F12" s="4"/>
      <c r="G12" s="4" t="s">
        <v>25</v>
      </c>
      <c r="H12" s="4" t="s">
        <v>99</v>
      </c>
      <c r="I12" s="4" t="s">
        <v>27</v>
      </c>
      <c r="J12" s="4"/>
      <c r="K12" s="4" t="s">
        <v>28</v>
      </c>
      <c r="L12" s="4"/>
      <c r="M12" s="4" t="s">
        <v>100</v>
      </c>
      <c r="N12" s="4"/>
    </row>
    <row r="13" s="1" customFormat="1" ht="30" customHeight="1" spans="1:14">
      <c r="A13" s="7"/>
      <c r="B13" s="8" t="s">
        <v>30</v>
      </c>
      <c r="C13" s="4" t="s">
        <v>31</v>
      </c>
      <c r="D13" s="6" t="s">
        <v>262</v>
      </c>
      <c r="E13" s="6"/>
      <c r="F13" s="6"/>
      <c r="G13" s="4" t="s">
        <v>109</v>
      </c>
      <c r="H13" s="9">
        <v>1</v>
      </c>
      <c r="I13" s="4">
        <v>3</v>
      </c>
      <c r="J13" s="4"/>
      <c r="K13" s="4">
        <v>3</v>
      </c>
      <c r="L13" s="4"/>
      <c r="M13" s="4"/>
      <c r="N13" s="4"/>
    </row>
    <row r="14" s="1" customFormat="1" ht="30" customHeight="1" spans="1:14">
      <c r="A14" s="7"/>
      <c r="B14" s="10"/>
      <c r="C14" s="4"/>
      <c r="D14" s="6" t="s">
        <v>263</v>
      </c>
      <c r="E14" s="6"/>
      <c r="F14" s="6"/>
      <c r="G14" s="4" t="s">
        <v>264</v>
      </c>
      <c r="H14" s="9">
        <v>0.98</v>
      </c>
      <c r="I14" s="4">
        <v>3</v>
      </c>
      <c r="J14" s="4"/>
      <c r="K14" s="4">
        <v>3</v>
      </c>
      <c r="L14" s="4"/>
      <c r="M14" s="4"/>
      <c r="N14" s="4"/>
    </row>
    <row r="15" s="1" customFormat="1" ht="30" customHeight="1" spans="1:14">
      <c r="A15" s="7"/>
      <c r="B15" s="10"/>
      <c r="C15" s="4"/>
      <c r="D15" s="6" t="s">
        <v>265</v>
      </c>
      <c r="E15" s="6"/>
      <c r="F15" s="6"/>
      <c r="G15" s="4" t="s">
        <v>109</v>
      </c>
      <c r="H15" s="9">
        <v>1</v>
      </c>
      <c r="I15" s="4">
        <v>3</v>
      </c>
      <c r="J15" s="4"/>
      <c r="K15" s="4">
        <v>3</v>
      </c>
      <c r="L15" s="4"/>
      <c r="M15" s="4"/>
      <c r="N15" s="4"/>
    </row>
    <row r="16" s="1" customFormat="1" ht="30" customHeight="1" spans="1:14">
      <c r="A16" s="7"/>
      <c r="B16" s="10"/>
      <c r="C16" s="8" t="s">
        <v>42</v>
      </c>
      <c r="D16" s="6" t="s">
        <v>266</v>
      </c>
      <c r="E16" s="6"/>
      <c r="F16" s="6"/>
      <c r="G16" s="4" t="s">
        <v>37</v>
      </c>
      <c r="H16" s="9">
        <v>0.95</v>
      </c>
      <c r="I16" s="4">
        <v>3</v>
      </c>
      <c r="J16" s="4"/>
      <c r="K16" s="4">
        <v>3</v>
      </c>
      <c r="L16" s="4"/>
      <c r="M16" s="4"/>
      <c r="N16" s="4"/>
    </row>
    <row r="17" s="1" customFormat="1" ht="30" customHeight="1" spans="1:14">
      <c r="A17" s="7"/>
      <c r="B17" s="10"/>
      <c r="C17" s="10"/>
      <c r="D17" s="6" t="s">
        <v>267</v>
      </c>
      <c r="E17" s="6"/>
      <c r="F17" s="6"/>
      <c r="G17" s="4" t="s">
        <v>37</v>
      </c>
      <c r="H17" s="9">
        <v>0.95</v>
      </c>
      <c r="I17" s="4">
        <v>3</v>
      </c>
      <c r="J17" s="4"/>
      <c r="K17" s="4">
        <v>3</v>
      </c>
      <c r="L17" s="4"/>
      <c r="M17" s="4"/>
      <c r="N17" s="4"/>
    </row>
    <row r="18" s="1" customFormat="1" ht="30" customHeight="1" spans="1:14">
      <c r="A18" s="7"/>
      <c r="B18" s="10"/>
      <c r="C18" s="10"/>
      <c r="D18" s="6" t="s">
        <v>268</v>
      </c>
      <c r="E18" s="6"/>
      <c r="F18" s="6"/>
      <c r="G18" s="4" t="s">
        <v>37</v>
      </c>
      <c r="H18" s="9">
        <v>0.95</v>
      </c>
      <c r="I18" s="4">
        <v>3</v>
      </c>
      <c r="J18" s="4"/>
      <c r="K18" s="4">
        <v>3</v>
      </c>
      <c r="L18" s="4"/>
      <c r="M18" s="4"/>
      <c r="N18" s="4"/>
    </row>
    <row r="19" s="1" customFormat="1" ht="30" customHeight="1" spans="1:14">
      <c r="A19" s="7"/>
      <c r="B19" s="10"/>
      <c r="C19" s="10"/>
      <c r="D19" s="6" t="s">
        <v>269</v>
      </c>
      <c r="E19" s="6"/>
      <c r="F19" s="6"/>
      <c r="G19" s="4" t="s">
        <v>109</v>
      </c>
      <c r="H19" s="9">
        <v>1</v>
      </c>
      <c r="I19" s="4">
        <v>3</v>
      </c>
      <c r="J19" s="4"/>
      <c r="K19" s="4">
        <v>3</v>
      </c>
      <c r="L19" s="4"/>
      <c r="M19" s="4"/>
      <c r="N19" s="4"/>
    </row>
    <row r="20" s="1" customFormat="1" ht="30" customHeight="1" spans="1:14">
      <c r="A20" s="7"/>
      <c r="B20" s="10"/>
      <c r="C20" s="10"/>
      <c r="D20" s="6" t="s">
        <v>270</v>
      </c>
      <c r="E20" s="6"/>
      <c r="F20" s="6"/>
      <c r="G20" s="4" t="s">
        <v>37</v>
      </c>
      <c r="H20" s="9">
        <v>0.95</v>
      </c>
      <c r="I20" s="4">
        <v>3</v>
      </c>
      <c r="J20" s="4"/>
      <c r="K20" s="4">
        <v>3</v>
      </c>
      <c r="L20" s="4"/>
      <c r="M20" s="4"/>
      <c r="N20" s="4"/>
    </row>
    <row r="21" s="1" customFormat="1" ht="30" customHeight="1" spans="1:14">
      <c r="A21" s="7"/>
      <c r="B21" s="10"/>
      <c r="C21" s="10"/>
      <c r="D21" s="6" t="s">
        <v>271</v>
      </c>
      <c r="E21" s="6"/>
      <c r="F21" s="6"/>
      <c r="G21" s="4" t="s">
        <v>37</v>
      </c>
      <c r="H21" s="9">
        <v>0.95</v>
      </c>
      <c r="I21" s="4">
        <v>3</v>
      </c>
      <c r="J21" s="4"/>
      <c r="K21" s="4">
        <v>3</v>
      </c>
      <c r="L21" s="4"/>
      <c r="M21" s="4"/>
      <c r="N21" s="4"/>
    </row>
    <row r="22" s="1" customFormat="1" ht="30" customHeight="1" spans="1:14">
      <c r="A22" s="7"/>
      <c r="B22" s="10"/>
      <c r="C22" s="11"/>
      <c r="D22" s="6" t="s">
        <v>272</v>
      </c>
      <c r="E22" s="6"/>
      <c r="F22" s="6"/>
      <c r="G22" s="4" t="s">
        <v>37</v>
      </c>
      <c r="H22" s="9">
        <v>0.95</v>
      </c>
      <c r="I22" s="4">
        <v>3</v>
      </c>
      <c r="J22" s="4"/>
      <c r="K22" s="4">
        <v>3</v>
      </c>
      <c r="L22" s="4"/>
      <c r="M22" s="4"/>
      <c r="N22" s="4"/>
    </row>
    <row r="23" s="1" customFormat="1" ht="30" customHeight="1" spans="1:14">
      <c r="A23" s="7"/>
      <c r="B23" s="10"/>
      <c r="C23" s="8" t="s">
        <v>52</v>
      </c>
      <c r="D23" s="6" t="s">
        <v>273</v>
      </c>
      <c r="E23" s="6"/>
      <c r="F23" s="6"/>
      <c r="G23" s="4" t="s">
        <v>274</v>
      </c>
      <c r="H23" s="4" t="s">
        <v>274</v>
      </c>
      <c r="I23" s="4">
        <v>3</v>
      </c>
      <c r="J23" s="4"/>
      <c r="K23" s="4">
        <v>3</v>
      </c>
      <c r="L23" s="4"/>
      <c r="M23" s="4"/>
      <c r="N23" s="4"/>
    </row>
    <row r="24" s="1" customFormat="1" ht="30" customHeight="1" spans="1:14">
      <c r="A24" s="7"/>
      <c r="B24" s="10"/>
      <c r="C24" s="10"/>
      <c r="D24" s="6" t="s">
        <v>275</v>
      </c>
      <c r="E24" s="6"/>
      <c r="F24" s="6"/>
      <c r="G24" s="9">
        <v>0.9</v>
      </c>
      <c r="H24" s="9">
        <v>0.9</v>
      </c>
      <c r="I24" s="4">
        <v>3</v>
      </c>
      <c r="J24" s="4"/>
      <c r="K24" s="4">
        <v>3</v>
      </c>
      <c r="L24" s="4"/>
      <c r="M24" s="4"/>
      <c r="N24" s="4"/>
    </row>
    <row r="25" s="1" customFormat="1" ht="30" customHeight="1" spans="1:14">
      <c r="A25" s="7"/>
      <c r="B25" s="10"/>
      <c r="C25" s="10"/>
      <c r="D25" s="6" t="s">
        <v>276</v>
      </c>
      <c r="E25" s="6"/>
      <c r="F25" s="6"/>
      <c r="G25" s="9" t="s">
        <v>274</v>
      </c>
      <c r="H25" s="9" t="s">
        <v>274</v>
      </c>
      <c r="I25" s="4">
        <v>3</v>
      </c>
      <c r="J25" s="4"/>
      <c r="K25" s="4">
        <v>2</v>
      </c>
      <c r="L25" s="4"/>
      <c r="M25" s="13"/>
      <c r="N25" s="14"/>
    </row>
    <row r="26" s="1" customFormat="1" ht="30" customHeight="1" spans="1:14">
      <c r="A26" s="7"/>
      <c r="B26" s="10"/>
      <c r="C26" s="10"/>
      <c r="D26" s="6" t="s">
        <v>277</v>
      </c>
      <c r="E26" s="6"/>
      <c r="F26" s="6"/>
      <c r="G26" s="9" t="s">
        <v>274</v>
      </c>
      <c r="H26" s="9" t="s">
        <v>274</v>
      </c>
      <c r="I26" s="4">
        <v>3</v>
      </c>
      <c r="J26" s="4"/>
      <c r="K26" s="4">
        <v>3</v>
      </c>
      <c r="L26" s="4"/>
      <c r="M26" s="13"/>
      <c r="N26" s="14"/>
    </row>
    <row r="27" s="1" customFormat="1" ht="30" customHeight="1" spans="1:14">
      <c r="A27" s="7"/>
      <c r="B27" s="11"/>
      <c r="C27" s="11"/>
      <c r="D27" s="6" t="s">
        <v>278</v>
      </c>
      <c r="E27" s="6"/>
      <c r="F27" s="6"/>
      <c r="G27" s="4" t="s">
        <v>109</v>
      </c>
      <c r="H27" s="9">
        <v>1</v>
      </c>
      <c r="I27" s="4">
        <v>3</v>
      </c>
      <c r="J27" s="4"/>
      <c r="K27" s="4">
        <v>3</v>
      </c>
      <c r="L27" s="4"/>
      <c r="M27" s="13"/>
      <c r="N27" s="14"/>
    </row>
    <row r="28" s="1" customFormat="1" ht="30" customHeight="1" spans="1:14">
      <c r="A28" s="7"/>
      <c r="B28" s="4" t="s">
        <v>60</v>
      </c>
      <c r="C28" s="8" t="s">
        <v>61</v>
      </c>
      <c r="D28" s="6" t="s">
        <v>279</v>
      </c>
      <c r="E28" s="6"/>
      <c r="F28" s="6"/>
      <c r="G28" s="4" t="s">
        <v>280</v>
      </c>
      <c r="H28" s="4" t="s">
        <v>280</v>
      </c>
      <c r="I28" s="4">
        <v>4</v>
      </c>
      <c r="J28" s="4"/>
      <c r="K28" s="4">
        <v>4</v>
      </c>
      <c r="L28" s="4"/>
      <c r="M28" s="4"/>
      <c r="N28" s="4"/>
    </row>
    <row r="29" s="1" customFormat="1" ht="30" customHeight="1" spans="1:14">
      <c r="A29" s="7"/>
      <c r="B29" s="4"/>
      <c r="C29" s="10"/>
      <c r="D29" s="6" t="s">
        <v>281</v>
      </c>
      <c r="E29" s="6"/>
      <c r="F29" s="6"/>
      <c r="G29" s="4" t="s">
        <v>280</v>
      </c>
      <c r="H29" s="4" t="s">
        <v>280</v>
      </c>
      <c r="I29" s="4">
        <v>4</v>
      </c>
      <c r="J29" s="4"/>
      <c r="K29" s="4">
        <v>4</v>
      </c>
      <c r="L29" s="4"/>
      <c r="M29" s="4"/>
      <c r="N29" s="4"/>
    </row>
    <row r="30" s="1" customFormat="1" ht="30" customHeight="1" spans="1:14">
      <c r="A30" s="7"/>
      <c r="B30" s="4"/>
      <c r="C30" s="10"/>
      <c r="D30" s="6" t="s">
        <v>282</v>
      </c>
      <c r="E30" s="6"/>
      <c r="F30" s="6"/>
      <c r="G30" s="4" t="s">
        <v>109</v>
      </c>
      <c r="H30" s="9">
        <v>1</v>
      </c>
      <c r="I30" s="4">
        <v>4</v>
      </c>
      <c r="J30" s="4"/>
      <c r="K30" s="4">
        <v>2</v>
      </c>
      <c r="L30" s="4"/>
      <c r="M30" s="4"/>
      <c r="N30" s="4"/>
    </row>
    <row r="31" s="1" customFormat="1" ht="30" customHeight="1" spans="1:14">
      <c r="A31" s="7"/>
      <c r="B31" s="4"/>
      <c r="C31" s="10"/>
      <c r="D31" s="6" t="s">
        <v>283</v>
      </c>
      <c r="E31" s="6"/>
      <c r="F31" s="6"/>
      <c r="G31" s="4" t="s">
        <v>284</v>
      </c>
      <c r="H31" s="4" t="s">
        <v>284</v>
      </c>
      <c r="I31" s="4">
        <v>4</v>
      </c>
      <c r="J31" s="4"/>
      <c r="K31" s="4">
        <v>4</v>
      </c>
      <c r="L31" s="4"/>
      <c r="M31" s="4"/>
      <c r="N31" s="4"/>
    </row>
    <row r="32" s="1" customFormat="1" ht="30" customHeight="1" spans="1:14">
      <c r="A32" s="7"/>
      <c r="B32" s="4"/>
      <c r="C32" s="10"/>
      <c r="D32" s="6" t="s">
        <v>285</v>
      </c>
      <c r="E32" s="6"/>
      <c r="F32" s="6"/>
      <c r="G32" s="4" t="s">
        <v>280</v>
      </c>
      <c r="H32" s="4" t="s">
        <v>280</v>
      </c>
      <c r="I32" s="4">
        <v>4</v>
      </c>
      <c r="J32" s="4"/>
      <c r="K32" s="4">
        <v>4</v>
      </c>
      <c r="L32" s="4"/>
      <c r="M32" s="4"/>
      <c r="N32" s="4"/>
    </row>
    <row r="33" s="1" customFormat="1" ht="30" customHeight="1" spans="1:14">
      <c r="A33" s="7"/>
      <c r="B33" s="4"/>
      <c r="C33" s="11"/>
      <c r="D33" s="6" t="s">
        <v>286</v>
      </c>
      <c r="E33" s="6"/>
      <c r="F33" s="6"/>
      <c r="G33" s="4" t="s">
        <v>280</v>
      </c>
      <c r="H33" s="4" t="s">
        <v>280</v>
      </c>
      <c r="I33" s="4">
        <v>4</v>
      </c>
      <c r="J33" s="4"/>
      <c r="K33" s="4">
        <v>4</v>
      </c>
      <c r="L33" s="4"/>
      <c r="M33" s="4"/>
      <c r="N33" s="4"/>
    </row>
    <row r="34" s="1" customFormat="1" ht="30" customHeight="1" spans="1:14">
      <c r="A34" s="7"/>
      <c r="B34" s="4"/>
      <c r="C34" s="8" t="s">
        <v>67</v>
      </c>
      <c r="D34" s="6" t="s">
        <v>287</v>
      </c>
      <c r="E34" s="6"/>
      <c r="F34" s="6"/>
      <c r="G34" s="4" t="s">
        <v>288</v>
      </c>
      <c r="H34" s="4" t="s">
        <v>288</v>
      </c>
      <c r="I34" s="4">
        <v>4</v>
      </c>
      <c r="J34" s="4"/>
      <c r="K34" s="4">
        <v>4</v>
      </c>
      <c r="L34" s="4"/>
      <c r="M34" s="4"/>
      <c r="N34" s="4"/>
    </row>
    <row r="35" s="1" customFormat="1" ht="30" customHeight="1" spans="1:14">
      <c r="A35" s="7"/>
      <c r="B35" s="4"/>
      <c r="C35" s="10"/>
      <c r="D35" s="6" t="s">
        <v>289</v>
      </c>
      <c r="E35" s="6"/>
      <c r="F35" s="6"/>
      <c r="G35" s="4" t="s">
        <v>109</v>
      </c>
      <c r="H35" s="9">
        <v>1</v>
      </c>
      <c r="I35" s="4">
        <v>4</v>
      </c>
      <c r="J35" s="4"/>
      <c r="K35" s="4">
        <v>2</v>
      </c>
      <c r="L35" s="4"/>
      <c r="M35" s="4"/>
      <c r="N35" s="4"/>
    </row>
    <row r="36" s="1" customFormat="1" ht="30" customHeight="1" spans="1:14">
      <c r="A36" s="7"/>
      <c r="B36" s="4"/>
      <c r="C36" s="10"/>
      <c r="D36" s="6" t="s">
        <v>290</v>
      </c>
      <c r="E36" s="6"/>
      <c r="F36" s="6"/>
      <c r="G36" s="4" t="s">
        <v>264</v>
      </c>
      <c r="H36" s="9">
        <v>0.98</v>
      </c>
      <c r="I36" s="4">
        <v>5</v>
      </c>
      <c r="J36" s="4"/>
      <c r="K36" s="4">
        <v>4</v>
      </c>
      <c r="L36" s="4"/>
      <c r="M36" s="4"/>
      <c r="N36" s="4"/>
    </row>
    <row r="37" s="1" customFormat="1" ht="30" customHeight="1" spans="1:14">
      <c r="A37" s="7"/>
      <c r="B37" s="4"/>
      <c r="C37" s="10"/>
      <c r="D37" s="6" t="s">
        <v>291</v>
      </c>
      <c r="E37" s="6"/>
      <c r="F37" s="6"/>
      <c r="G37" s="4" t="s">
        <v>288</v>
      </c>
      <c r="H37" s="4" t="s">
        <v>288</v>
      </c>
      <c r="I37" s="4">
        <v>4</v>
      </c>
      <c r="J37" s="4"/>
      <c r="K37" s="4">
        <v>4</v>
      </c>
      <c r="L37" s="4"/>
      <c r="M37" s="4"/>
      <c r="N37" s="4"/>
    </row>
    <row r="38" s="1" customFormat="1" ht="30" customHeight="1" spans="1:14">
      <c r="A38" s="7"/>
      <c r="B38" s="4"/>
      <c r="C38" s="10"/>
      <c r="D38" s="6" t="s">
        <v>292</v>
      </c>
      <c r="E38" s="6"/>
      <c r="F38" s="6"/>
      <c r="G38" s="4" t="s">
        <v>288</v>
      </c>
      <c r="H38" s="4" t="s">
        <v>288</v>
      </c>
      <c r="I38" s="4">
        <v>4</v>
      </c>
      <c r="J38" s="4"/>
      <c r="K38" s="4">
        <v>4</v>
      </c>
      <c r="L38" s="4"/>
      <c r="M38" s="4"/>
      <c r="N38" s="4"/>
    </row>
    <row r="39" s="1" customFormat="1" ht="30" customHeight="1" spans="1:14">
      <c r="A39" s="7"/>
      <c r="B39" s="4" t="s">
        <v>71</v>
      </c>
      <c r="C39" s="4" t="s">
        <v>72</v>
      </c>
      <c r="D39" s="6" t="s">
        <v>293</v>
      </c>
      <c r="E39" s="6"/>
      <c r="F39" s="6"/>
      <c r="G39" s="4" t="s">
        <v>41</v>
      </c>
      <c r="H39" s="9">
        <v>0.85</v>
      </c>
      <c r="I39" s="15">
        <v>5</v>
      </c>
      <c r="J39" s="4"/>
      <c r="K39" s="4">
        <v>5</v>
      </c>
      <c r="L39" s="4"/>
      <c r="M39" s="4"/>
      <c r="N39" s="4"/>
    </row>
    <row r="40" s="1" customFormat="1" ht="30" customHeight="1" spans="1:14">
      <c r="A40" s="7"/>
      <c r="B40" s="4"/>
      <c r="C40" s="4"/>
      <c r="D40" s="6" t="s">
        <v>294</v>
      </c>
      <c r="E40" s="6"/>
      <c r="F40" s="6"/>
      <c r="G40" s="4" t="s">
        <v>41</v>
      </c>
      <c r="H40" s="9">
        <v>0.85</v>
      </c>
      <c r="I40" s="4">
        <v>5</v>
      </c>
      <c r="J40" s="4"/>
      <c r="K40" s="4">
        <v>4</v>
      </c>
      <c r="L40" s="4"/>
      <c r="M40" s="4"/>
      <c r="N40" s="4"/>
    </row>
    <row r="41" s="1" customFormat="1" ht="15" customHeight="1" spans="1:14">
      <c r="A41" s="4" t="s">
        <v>122</v>
      </c>
      <c r="B41" s="4"/>
      <c r="C41" s="4"/>
      <c r="D41" s="4"/>
      <c r="E41" s="4"/>
      <c r="F41" s="4"/>
      <c r="G41" s="4"/>
      <c r="H41" s="4"/>
      <c r="I41" s="4">
        <v>100</v>
      </c>
      <c r="J41" s="4"/>
      <c r="K41" s="4">
        <v>93</v>
      </c>
      <c r="L41" s="4"/>
      <c r="M41" s="16"/>
      <c r="N41" s="16"/>
    </row>
    <row r="42" s="1" customFormat="1" spans="1:14">
      <c r="A42" s="12"/>
      <c r="B42" s="12"/>
      <c r="C42" s="12"/>
      <c r="D42" s="12"/>
      <c r="E42" s="12"/>
      <c r="F42" s="12"/>
      <c r="G42" s="12"/>
      <c r="H42" s="12"/>
      <c r="I42" s="12"/>
      <c r="J42" s="12"/>
      <c r="K42" s="12"/>
      <c r="L42" s="12"/>
      <c r="M42" s="12"/>
      <c r="N42" s="12"/>
    </row>
    <row r="43" s="1" customFormat="1" ht="51.95" customHeight="1" spans="1:14">
      <c r="A43" s="12"/>
      <c r="B43" s="12"/>
      <c r="C43" s="12"/>
      <c r="D43" s="12"/>
      <c r="E43" s="12"/>
      <c r="F43" s="12"/>
      <c r="G43" s="12"/>
      <c r="H43" s="12"/>
      <c r="I43" s="12"/>
      <c r="J43" s="12"/>
      <c r="K43" s="12"/>
      <c r="L43" s="12"/>
      <c r="M43" s="12"/>
      <c r="N43" s="12"/>
    </row>
    <row r="44" s="1" customFormat="1" ht="41.1" customHeight="1" spans="1:14">
      <c r="A44" s="12"/>
      <c r="B44" s="12"/>
      <c r="C44" s="12"/>
      <c r="D44" s="12"/>
      <c r="E44" s="12"/>
      <c r="F44" s="12"/>
      <c r="G44" s="12"/>
      <c r="H44" s="12"/>
      <c r="I44" s="12"/>
      <c r="J44" s="12"/>
      <c r="K44" s="12"/>
      <c r="L44" s="12"/>
      <c r="M44" s="12"/>
      <c r="N44" s="12"/>
    </row>
    <row r="45" s="1" customFormat="1" ht="15.95" customHeight="1"/>
  </sheetData>
  <mergeCells count="173">
    <mergeCell ref="A1:N1"/>
    <mergeCell ref="A2:B2"/>
    <mergeCell ref="C2:N2"/>
    <mergeCell ref="A3:B3"/>
    <mergeCell ref="C3:G3"/>
    <mergeCell ref="H3:I3"/>
    <mergeCell ref="J3:N3"/>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42:N42"/>
    <mergeCell ref="A43:N43"/>
    <mergeCell ref="A44:N44"/>
    <mergeCell ref="A10:A11"/>
    <mergeCell ref="A12:A40"/>
    <mergeCell ref="B13:B27"/>
    <mergeCell ref="B28:B38"/>
    <mergeCell ref="B39:B40"/>
    <mergeCell ref="C13:C15"/>
    <mergeCell ref="C16:C22"/>
    <mergeCell ref="C23:C27"/>
    <mergeCell ref="C28:C33"/>
    <mergeCell ref="C34:C38"/>
    <mergeCell ref="C39:C40"/>
    <mergeCell ref="E4:E5"/>
    <mergeCell ref="N4:N5"/>
    <mergeCell ref="A4:B9"/>
    <mergeCell ref="C4:D5"/>
    <mergeCell ref="F4:G5"/>
    <mergeCell ref="H4:I5"/>
    <mergeCell ref="J4:K5"/>
    <mergeCell ref="L4:M5"/>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2024年上级转移支付</vt:lpstr>
      <vt:lpstr>2024年为民办实事</vt:lpstr>
      <vt:lpstr>2024年乡镇综合养老服务中心</vt:lpstr>
      <vt:lpstr>2024年养老机构运营补贴</vt:lpstr>
      <vt:lpstr>2024年超长期国债消费品以旧换新项目</vt:lpstr>
      <vt:lpstr>2024年福利彩票公益金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李奇晁</cp:lastModifiedBy>
  <dcterms:created xsi:type="dcterms:W3CDTF">2020-04-19T13:25:00Z</dcterms:created>
  <cp:lastPrinted>2022-01-28T10:04:00Z</cp:lastPrinted>
  <dcterms:modified xsi:type="dcterms:W3CDTF">2025-09-16T02:52:10Z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B0974863EE8A449DB4F63F7CFE2ED82C</vt:lpwstr>
  </property>
</Properties>
</file>