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C:\Users\ff\Desktop\顺化学区2025年预算公开\"/>
    </mc:Choice>
  </mc:AlternateContent>
  <xr:revisionPtr revIDLastSave="0" documentId="13_ncr:1_{240FC324-1035-492A-8164-04A078E2D86C}" xr6:coauthVersionLast="45" xr6:coauthVersionMax="45" xr10:uidLastSave="{00000000-0000-0000-0000-000000000000}"/>
  <bookViews>
    <workbookView minimized="1" xWindow="5130" yWindow="2160" windowWidth="10350" windowHeight="11070" firstSheet="3" activeTab="3" xr2:uid="{00000000-000D-0000-FFFF-FFFF00000000}"/>
  </bookViews>
  <sheets>
    <sheet name="封面" sheetId="13" r:id="rId1"/>
    <sheet name="目录" sheetId="14" r:id="rId2"/>
    <sheet name="1" sheetId="1" r:id="rId3"/>
    <sheet name="2" sheetId="2" r:id="rId4"/>
    <sheet name="3" sheetId="3" r:id="rId5"/>
    <sheet name="4" sheetId="4" r:id="rId6"/>
    <sheet name="5" sheetId="5" r:id="rId7"/>
    <sheet name="6" sheetId="6" r:id="rId8"/>
    <sheet name="7" sheetId="7" r:id="rId9"/>
    <sheet name="8" sheetId="8" r:id="rId10"/>
    <sheet name="9" sheetId="9" r:id="rId11"/>
    <sheet name="10" sheetId="10" r:id="rId12"/>
    <sheet name="11" sheetId="11" r:id="rId13"/>
    <sheet name="12" sheetId="12" r:id="rId14"/>
  </sheets>
  <externalReferences>
    <externalReference r:id="rId15"/>
  </externalReferences>
  <definedNames>
    <definedName name="要素或下拉框值集指标">[1]要素或下拉框值集指标!$A$2:$A$8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4" i="3" l="1"/>
  <c r="B13" i="3"/>
  <c r="B12" i="3"/>
  <c r="B10" i="3"/>
  <c r="B9" i="3" l="1"/>
  <c r="B5" i="3" s="1"/>
  <c r="D5" i="9" l="1"/>
  <c r="C5" i="9"/>
  <c r="C33" i="7"/>
  <c r="E17" i="7"/>
  <c r="C17" i="7"/>
  <c r="C7" i="7"/>
  <c r="E6" i="7"/>
  <c r="C6" i="7" l="1"/>
</calcChain>
</file>

<file path=xl/sharedStrings.xml><?xml version="1.0" encoding="utf-8"?>
<sst xmlns="http://schemas.openxmlformats.org/spreadsheetml/2006/main" count="329" uniqueCount="242">
  <si>
    <r>
      <rPr>
        <sz val="12"/>
        <rFont val="宋体"/>
        <family val="3"/>
        <charset val="134"/>
      </rPr>
      <t>附件</t>
    </r>
    <r>
      <rPr>
        <sz val="12"/>
        <rFont val="Hiragino Sans GB"/>
        <family val="1"/>
      </rPr>
      <t>3</t>
    </r>
  </si>
  <si>
    <t>单位代码：</t>
  </si>
  <si>
    <t>单位名称：</t>
  </si>
  <si>
    <t>部门预算公开表</t>
  </si>
  <si>
    <t xml:space="preserve">     </t>
  </si>
  <si>
    <t>编制日期：</t>
  </si>
  <si>
    <t>部门领导：</t>
  </si>
  <si>
    <t>财务负责人：</t>
  </si>
  <si>
    <t>制表人：</t>
  </si>
  <si>
    <t xml:space="preserve">      </t>
  </si>
  <si>
    <t>目录</t>
  </si>
  <si>
    <t>表  名</t>
  </si>
  <si>
    <t xml:space="preserve">备  注
</t>
  </si>
  <si>
    <t>（１）部门收支总体情况表</t>
  </si>
  <si>
    <t xml:space="preserve">
</t>
  </si>
  <si>
    <t>（２）部门收入总体情况表</t>
  </si>
  <si>
    <t xml:space="preserve">财务预算口径
</t>
  </si>
  <si>
    <t>（３）部门支出总体情况表</t>
  </si>
  <si>
    <t>功能分类全口径</t>
  </si>
  <si>
    <t>（４）财政拨款收支总体情况表</t>
  </si>
  <si>
    <t>（５）财政拨款支出表</t>
  </si>
  <si>
    <t>财政拨款按单位</t>
  </si>
  <si>
    <t>（６）一般公共预算支出情况表</t>
  </si>
  <si>
    <t>功能分类</t>
  </si>
  <si>
    <t>（７）一般公共预算基本支出情况表</t>
  </si>
  <si>
    <t>支出经济分类</t>
  </si>
  <si>
    <t>（８）一般公共预算“三公”经费、会议费、培训费安排表</t>
  </si>
  <si>
    <t>机关运行经费、经济分类</t>
  </si>
  <si>
    <t>（９）一般公共预算机关运行经费</t>
  </si>
  <si>
    <t>（１０）政府性基金预算支出情况表</t>
  </si>
  <si>
    <t>（１１）部门管理转移支付表</t>
  </si>
  <si>
    <t>（12）表十二、国有资本经营预算支出情况表</t>
  </si>
  <si>
    <t>部门收支总体情况表</t>
  </si>
  <si>
    <t>单位：万元</t>
  </si>
  <si>
    <t>收入</t>
  </si>
  <si>
    <t>支出</t>
  </si>
  <si>
    <t>项目</t>
  </si>
  <si>
    <t>预算数</t>
  </si>
  <si>
    <t>一、一般公共预算财政拨款收入</t>
  </si>
  <si>
    <t>一、一般公共服务支出</t>
  </si>
  <si>
    <t>二、政府性基金预算财政拨款收入</t>
  </si>
  <si>
    <t>二、外交支出</t>
  </si>
  <si>
    <t>三、国有资本经营预算收入</t>
  </si>
  <si>
    <t>三、国防支出</t>
  </si>
  <si>
    <t>四、教育专户核算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</si>
  <si>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</si>
  <si>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</si>
  <si>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</si>
  <si>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</si>
  <si>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</si>
  <si>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七、附属单位上缴收入</t>
  </si>
  <si>
    <t>七、文化旅游体育与传媒支出</t>
  </si>
  <si>
    <t>八、经营收入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</si>
  <si>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</si>
  <si>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</si>
  <si>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</si>
  <si>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</si>
  <si>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</si>
  <si>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</si>
  <si>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</si>
  <si>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</si>
  <si>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</si>
  <si>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</si>
  <si>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</si>
  <si>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</si>
  <si>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</si>
  <si>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</si>
  <si>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</si>
  <si>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</si>
  <si>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</si>
  <si>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</si>
  <si>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</si>
  <si>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</si>
  <si>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</si>
  <si>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</si>
  <si>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</si>
  <si>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三十、抗疫特别国债还本支出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</si>
  <si>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</si>
  <si>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</si>
  <si>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</si>
  <si>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</si>
  <si>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</si>
  <si>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</si>
  <si>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备注：无内容应公开空表并说明情况。</t>
  </si>
  <si>
    <t>部门收入总体情况表</t>
  </si>
  <si>
    <t>一、一般公共预算资金</t>
  </si>
  <si>
    <t>财政拨款</t>
  </si>
  <si>
    <t xml:space="preserve">  本年收入合计</t>
  </si>
  <si>
    <t>二、上年结转</t>
  </si>
  <si>
    <t>财政性资金</t>
  </si>
  <si>
    <t>教育专户</t>
  </si>
  <si>
    <t>非财政性资金</t>
  </si>
  <si>
    <t>收入合计</t>
  </si>
  <si>
    <t>部门支出总体情况表</t>
  </si>
  <si>
    <t>功能分类科目</t>
  </si>
  <si>
    <t>支出合计</t>
  </si>
  <si>
    <t>基本支出</t>
  </si>
  <si>
    <t>项目支出</t>
  </si>
  <si>
    <t>上年结转</t>
  </si>
  <si>
    <t>合计</t>
  </si>
  <si>
    <t>财政拨款收支总体情况表</t>
  </si>
  <si>
    <r>
      <rPr>
        <b/>
        <sz val="9"/>
        <rFont val="SimSun"/>
        <charset val="134"/>
      </rPr>
      <t>收</t>
    </r>
    <r>
      <rPr>
        <sz val="9"/>
        <rFont val="SimSun"/>
        <charset val="134"/>
      </rPr>
      <t xml:space="preserve">      </t>
    </r>
    <r>
      <rPr>
        <b/>
        <sz val="9"/>
        <rFont val="SimSun"/>
        <charset val="134"/>
      </rPr>
      <t>入</t>
    </r>
  </si>
  <si>
    <r>
      <rPr>
        <b/>
        <sz val="9"/>
        <rFont val="SimSun"/>
        <charset val="134"/>
      </rPr>
      <t>支</t>
    </r>
    <r>
      <rPr>
        <sz val="9"/>
        <rFont val="SimSun"/>
        <charset val="134"/>
      </rPr>
      <t xml:space="preserve">      </t>
    </r>
    <r>
      <rPr>
        <b/>
        <sz val="9"/>
        <rFont val="SimSun"/>
        <charset val="134"/>
      </rPr>
      <t>出</t>
    </r>
  </si>
  <si>
    <r>
      <rPr>
        <b/>
        <sz val="9"/>
        <rFont val="SimSun"/>
        <charset val="134"/>
      </rPr>
      <t>项目</t>
    </r>
  </si>
  <si>
    <r>
      <rPr>
        <b/>
        <sz val="9"/>
        <rFont val="SimSun"/>
        <charset val="134"/>
      </rPr>
      <t>预算数</t>
    </r>
  </si>
  <si>
    <r>
      <rPr>
        <b/>
        <sz val="9"/>
        <rFont val="SimSun"/>
        <charset val="134"/>
      </rPr>
      <t>合计</t>
    </r>
  </si>
  <si>
    <r>
      <rPr>
        <sz val="9"/>
        <rFont val="SimSun"/>
        <charset val="134"/>
      </rPr>
      <t>一、本年收入</t>
    </r>
  </si>
  <si>
    <r>
      <rPr>
        <sz val="9"/>
        <rFont val="SimSun"/>
        <charset val="134"/>
      </rPr>
      <t>一、本年支出</t>
    </r>
  </si>
  <si>
    <r>
      <rPr>
        <sz val="9"/>
        <rFont val="SimSun"/>
        <charset val="134"/>
      </rPr>
      <t>（一）一般公共预算财政拨款</t>
    </r>
  </si>
  <si>
    <r>
      <rPr>
        <sz val="9"/>
        <rFont val="SimSun"/>
        <charset val="134"/>
      </rPr>
      <t>（一）一般公共服务支出</t>
    </r>
  </si>
  <si>
    <r>
      <rPr>
        <sz val="9"/>
        <rFont val="SimSun"/>
        <charset val="134"/>
      </rPr>
      <t>（二）政府性基金预算财政拨款</t>
    </r>
  </si>
  <si>
    <r>
      <rPr>
        <sz val="9"/>
        <rFont val="SimSun"/>
        <charset val="134"/>
      </rPr>
      <t>（二）外交支出</t>
    </r>
  </si>
  <si>
    <r>
      <rPr>
        <sz val="9"/>
        <rFont val="SimSun"/>
        <charset val="134"/>
      </rPr>
      <t>（三）国有资本经营预算财政拨款</t>
    </r>
  </si>
  <si>
    <r>
      <rPr>
        <sz val="9"/>
        <rFont val="SimSun"/>
        <charset val="134"/>
      </rPr>
      <t>（三）国防支出</t>
    </r>
  </si>
  <si>
    <r>
      <rPr>
        <sz val="9"/>
        <rFont val="SimSun"/>
        <charset val="134"/>
      </rPr>
      <t>（四）公共安全支出</t>
    </r>
  </si>
  <si>
    <r>
      <rPr>
        <sz val="9"/>
        <rFont val="SimSun"/>
        <charset val="134"/>
      </rPr>
      <t>（五）教育支出</t>
    </r>
  </si>
  <si>
    <r>
      <rPr>
        <sz val="9"/>
        <rFont val="SimSun"/>
        <charset val="134"/>
      </rPr>
      <t>（六）科学技术支出</t>
    </r>
  </si>
  <si>
    <r>
      <rPr>
        <sz val="9"/>
        <rFont val="SimSun"/>
        <charset val="134"/>
      </rPr>
      <t>（七）文化体育与传媒支出</t>
    </r>
  </si>
  <si>
    <r>
      <rPr>
        <sz val="9"/>
        <rFont val="SimSun"/>
        <charset val="134"/>
      </rPr>
      <t>（八）社会保障和就业支出</t>
    </r>
  </si>
  <si>
    <r>
      <rPr>
        <sz val="9"/>
        <rFont val="SimSun"/>
        <charset val="134"/>
      </rPr>
      <t>（九）社会保险基金支出</t>
    </r>
  </si>
  <si>
    <r>
      <rPr>
        <sz val="9"/>
        <rFont val="SimSun"/>
        <charset val="134"/>
      </rPr>
      <t>（十）卫生健康支出</t>
    </r>
  </si>
  <si>
    <r>
      <rPr>
        <sz val="9"/>
        <rFont val="SimSun"/>
        <charset val="134"/>
      </rPr>
      <t>（十一）节能环保支出</t>
    </r>
  </si>
  <si>
    <r>
      <rPr>
        <sz val="9"/>
        <rFont val="SimSun"/>
        <charset val="134"/>
      </rPr>
      <t>（十二）城乡社区支出</t>
    </r>
  </si>
  <si>
    <r>
      <rPr>
        <sz val="9"/>
        <rFont val="SimSun"/>
        <charset val="134"/>
      </rPr>
      <t>（十三）农林水支出</t>
    </r>
  </si>
  <si>
    <r>
      <rPr>
        <sz val="9"/>
        <rFont val="SimSun"/>
        <charset val="134"/>
      </rPr>
      <t>（十四）交通运输支出</t>
    </r>
  </si>
  <si>
    <r>
      <rPr>
        <sz val="9"/>
        <rFont val="SimSun"/>
        <charset val="134"/>
      </rPr>
      <t>（十五）资源勘探信息等支出</t>
    </r>
  </si>
  <si>
    <r>
      <rPr>
        <sz val="9"/>
        <rFont val="SimSun"/>
        <charset val="134"/>
      </rPr>
      <t>（十六）商业服务业等支出</t>
    </r>
  </si>
  <si>
    <r>
      <rPr>
        <sz val="9"/>
        <rFont val="SimSun"/>
        <charset val="134"/>
      </rPr>
      <t>（十七）金融支出</t>
    </r>
  </si>
  <si>
    <r>
      <rPr>
        <sz val="9"/>
        <rFont val="SimSun"/>
        <charset val="134"/>
      </rPr>
      <t>（十八）援助其他地区支出</t>
    </r>
  </si>
  <si>
    <r>
      <rPr>
        <sz val="9"/>
        <rFont val="SimSun"/>
        <charset val="134"/>
      </rPr>
      <t>（十九）自然资源海洋气象等支出</t>
    </r>
  </si>
  <si>
    <r>
      <rPr>
        <sz val="9"/>
        <rFont val="SimSun"/>
        <charset val="134"/>
      </rPr>
      <t>（二十）住房保障支出</t>
    </r>
  </si>
  <si>
    <r>
      <rPr>
        <sz val="9"/>
        <rFont val="SimSun"/>
        <charset val="134"/>
      </rPr>
      <t>（二十一）粮油物资事务</t>
    </r>
  </si>
  <si>
    <r>
      <rPr>
        <sz val="9"/>
        <rFont val="SimSun"/>
        <charset val="134"/>
      </rPr>
      <t>（二十二）国有资本经营预算支出</t>
    </r>
  </si>
  <si>
    <r>
      <rPr>
        <sz val="9"/>
        <rFont val="SimSun"/>
        <charset val="134"/>
      </rPr>
      <t>（二十三）灾害防治及应急管理支出</t>
    </r>
  </si>
  <si>
    <r>
      <rPr>
        <sz val="9"/>
        <rFont val="SimSun"/>
        <charset val="134"/>
      </rPr>
      <t>（二十四）预备费</t>
    </r>
  </si>
  <si>
    <r>
      <rPr>
        <sz val="9"/>
        <rFont val="SimSun"/>
        <charset val="134"/>
      </rPr>
      <t>（二十五）其他支出</t>
    </r>
  </si>
  <si>
    <r>
      <rPr>
        <sz val="9"/>
        <rFont val="SimSun"/>
        <charset val="134"/>
      </rPr>
      <t>（二十六）债务还本支出</t>
    </r>
  </si>
  <si>
    <r>
      <rPr>
        <sz val="9"/>
        <rFont val="SimSun"/>
        <charset val="134"/>
      </rPr>
      <t>（二十七）债务付息支出</t>
    </r>
  </si>
  <si>
    <r>
      <rPr>
        <sz val="9"/>
        <rFont val="SimSun"/>
        <charset val="134"/>
      </rPr>
      <t>（二十八）债务发行费用支出</t>
    </r>
  </si>
  <si>
    <r>
      <rPr>
        <sz val="9"/>
        <rFont val="SimSun"/>
        <charset val="134"/>
      </rPr>
      <t>（二十九）抗疫特别国债还本支出</t>
    </r>
  </si>
  <si>
    <r>
      <rPr>
        <b/>
        <sz val="9"/>
        <rFont val="SimSun"/>
        <charset val="134"/>
      </rPr>
      <t>收</t>
    </r>
    <r>
      <rPr>
        <sz val="9"/>
        <rFont val="SimSun"/>
        <charset val="134"/>
      </rPr>
      <t xml:space="preserve">  </t>
    </r>
    <r>
      <rPr>
        <b/>
        <sz val="9"/>
        <rFont val="SimSun"/>
        <charset val="134"/>
      </rPr>
      <t>入</t>
    </r>
    <r>
      <rPr>
        <sz val="9"/>
        <rFont val="SimSun"/>
        <charset val="134"/>
      </rPr>
      <t xml:space="preserve">  </t>
    </r>
    <r>
      <rPr>
        <b/>
        <sz val="9"/>
        <rFont val="SimSun"/>
        <charset val="134"/>
      </rPr>
      <t>总</t>
    </r>
    <r>
      <rPr>
        <sz val="9"/>
        <rFont val="SimSun"/>
        <charset val="134"/>
      </rPr>
      <t xml:space="preserve">  </t>
    </r>
    <r>
      <rPr>
        <b/>
        <sz val="9"/>
        <rFont val="SimSun"/>
        <charset val="134"/>
      </rPr>
      <t>计</t>
    </r>
  </si>
  <si>
    <r>
      <rPr>
        <b/>
        <sz val="9"/>
        <rFont val="SimSun"/>
        <charset val="134"/>
      </rPr>
      <t>支</t>
    </r>
    <r>
      <rPr>
        <sz val="9"/>
        <rFont val="SimSun"/>
        <charset val="134"/>
      </rPr>
      <t xml:space="preserve">  </t>
    </r>
    <r>
      <rPr>
        <b/>
        <sz val="9"/>
        <rFont val="SimSun"/>
        <charset val="134"/>
      </rPr>
      <t>出</t>
    </r>
    <r>
      <rPr>
        <sz val="9"/>
        <rFont val="SimSun"/>
        <charset val="134"/>
      </rPr>
      <t xml:space="preserve">  </t>
    </r>
    <r>
      <rPr>
        <b/>
        <sz val="9"/>
        <rFont val="SimSun"/>
        <charset val="134"/>
      </rPr>
      <t>总</t>
    </r>
    <r>
      <rPr>
        <sz val="9"/>
        <rFont val="SimSun"/>
        <charset val="134"/>
      </rPr>
      <t xml:space="preserve">  </t>
    </r>
    <r>
      <rPr>
        <b/>
        <sz val="9"/>
        <rFont val="SimSun"/>
        <charset val="134"/>
      </rPr>
      <t>计</t>
    </r>
  </si>
  <si>
    <r>
      <rPr>
        <sz val="9"/>
        <rFont val="SimSun"/>
        <charset val="134"/>
      </rPr>
      <t>备注：无内容应公开空表并说明情况。</t>
    </r>
  </si>
  <si>
    <t>财政拨款支出表</t>
  </si>
  <si>
    <t>单位名称</t>
  </si>
  <si>
    <t>一般公共预算支出</t>
  </si>
  <si>
    <t>政府性基金预算支出</t>
  </si>
  <si>
    <t>国有资本经营预算支出</t>
  </si>
  <si>
    <t>一般公共预算支出情况表</t>
  </si>
  <si>
    <t>科目编码</t>
  </si>
  <si>
    <t>科目名称</t>
  </si>
  <si>
    <t>一般公共预算基本支出表</t>
  </si>
  <si>
    <t>经济分类科目</t>
  </si>
  <si>
    <t>一般公共预算基本支出</t>
  </si>
  <si>
    <t>人员经费</t>
  </si>
  <si>
    <t>公用经费</t>
  </si>
  <si>
    <t>301</t>
  </si>
  <si>
    <t>工资福利支出</t>
  </si>
  <si>
    <t>30101</t>
  </si>
  <si>
    <t>基本工资</t>
  </si>
  <si>
    <t>30102</t>
  </si>
  <si>
    <t>津贴补贴</t>
  </si>
  <si>
    <t>30103</t>
  </si>
  <si>
    <t>奖金</t>
  </si>
  <si>
    <t>30107</t>
  </si>
  <si>
    <t>绩效工资</t>
  </si>
  <si>
    <t>30108</t>
  </si>
  <si>
    <t>机关事业单位基本养老保险缴费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</si>
  <si>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</si>
  <si>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</si>
  <si>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</si>
  <si>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</si>
  <si>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</si>
  <si>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</si>
  <si>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30113</t>
  </si>
  <si>
    <t>住房公积金</t>
  </si>
  <si>
    <t>302</t>
  </si>
  <si>
    <t>商品和服务支出</t>
  </si>
  <si>
    <t>办公费</t>
  </si>
  <si>
    <t>印刷费</t>
  </si>
  <si>
    <t>水费</t>
  </si>
  <si>
    <t>电费</t>
  </si>
  <si>
    <t>邮电费</t>
  </si>
  <si>
    <t>取暖费</t>
  </si>
  <si>
    <t>差旅费</t>
  </si>
  <si>
    <t>维修（护）费</t>
  </si>
  <si>
    <t>培训费</t>
  </si>
  <si>
    <t>公务接待费</t>
  </si>
  <si>
    <t>劳务费</t>
  </si>
  <si>
    <t>工会经费</t>
  </si>
  <si>
    <t>福利费</t>
  </si>
  <si>
    <t>其他交通费用</t>
  </si>
  <si>
    <t xml:space="preserve"> 30299</t>
  </si>
  <si>
    <t>其他商品和服务支出</t>
  </si>
  <si>
    <t>303</t>
  </si>
  <si>
    <t>对个人和家庭的补助</t>
  </si>
  <si>
    <t>离休费</t>
  </si>
  <si>
    <t>30305</t>
  </si>
  <si>
    <t>生活补助</t>
  </si>
  <si>
    <t>30307</t>
  </si>
  <si>
    <t>医疗费补助</t>
  </si>
  <si>
    <t>30309</t>
  </si>
  <si>
    <t>奖励金</t>
  </si>
  <si>
    <t>一般公共预算“三公”经费、会议费、培训费支出情况表</t>
  </si>
  <si>
    <t>“三公”经费</t>
  </si>
  <si>
    <t>会议费</t>
  </si>
  <si>
    <t>因公出国（境）费用</t>
  </si>
  <si>
    <t>公务用车购置和运行费</t>
  </si>
  <si>
    <t>公务用车购置费</t>
  </si>
  <si>
    <t>公务用车运行费</t>
  </si>
  <si>
    <t>无此项支出</t>
  </si>
  <si>
    <t>一般公共预算机关运行经费</t>
  </si>
  <si>
    <t>序号</t>
  </si>
  <si>
    <t>离休干部公用经费</t>
  </si>
  <si>
    <t>退休干部公用经费</t>
  </si>
  <si>
    <t>政府性基金预算支出情况表</t>
  </si>
  <si>
    <t>无此项预算</t>
  </si>
  <si>
    <t>部门管理转移支付表</t>
  </si>
  <si>
    <t>一般公共预算项目支出</t>
  </si>
  <si>
    <t>政府性基金预算项目支出</t>
  </si>
  <si>
    <t>国有资本经营预算项目支出</t>
  </si>
  <si>
    <t>**</t>
  </si>
  <si>
    <t>表十二、国有资本经营预算支出情况表</t>
  </si>
  <si>
    <t xml:space="preserve">单位：万元 </t>
  </si>
  <si>
    <t>总计</t>
  </si>
  <si>
    <t>12622223438590789A</t>
    <phoneticPr fontId="31" type="noConversion"/>
  </si>
  <si>
    <t>民乐县第四中学</t>
    <phoneticPr fontId="31" type="noConversion"/>
  </si>
  <si>
    <t>王祥学</t>
    <phoneticPr fontId="31" type="noConversion"/>
  </si>
  <si>
    <t>徐茂生</t>
    <phoneticPr fontId="31" type="noConversion"/>
  </si>
  <si>
    <t>卢小成</t>
    <phoneticPr fontId="31" type="noConversion"/>
  </si>
  <si>
    <t>教育支出</t>
  </si>
  <si>
    <t xml:space="preserve">    普通教育</t>
  </si>
  <si>
    <t xml:space="preserve">          初中教育</t>
  </si>
  <si>
    <t>社会保障和就业支出</t>
  </si>
  <si>
    <t>　　机关事业单社会保障和就业</t>
  </si>
  <si>
    <t>　　　　机关事业单位基本养老保险缴费支出</t>
  </si>
  <si>
    <t>　　机关事业单位职业年金缴费支出</t>
  </si>
  <si>
    <t>　　行政事业单位死亡抚恤</t>
  </si>
  <si>
    <t>　　　　事业单位死亡抚恤</t>
  </si>
  <si>
    <t>住房保障支出</t>
  </si>
  <si>
    <t xml:space="preserve">    住房改革支出</t>
  </si>
  <si>
    <t xml:space="preserve">        住房公积金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</si>
</sst>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8" formatCode="0.00_ "/>
    <numFmt numFmtId="179" formatCode="__@"/>
    <numFmt numFmtId="180" formatCode="yyyy/mm/dd"/>
    <numFmt numFmtId="181" formatCode="#,##0.00_ ;[Red]\-#,##0.00\ "/>
  </numFmts>
  <fonts count="36">
    <font>
      <sz val="11"/>
      <color rgb="FF000000"/>
      <name val="Arial"/>
      <charset val="204"/>
    </font>
    <font>
      <sz val="11"/>
      <color indexed="8"/>
      <name val="宋体"/>
      <family val="3"/>
      <charset val="134"/>
      <scheme val="minor"/>
    </font>
    <font>
      <sz val="9"/>
      <name val="SimSun"/>
      <charset val="134"/>
    </font>
    <font>
      <b/>
      <sz val="17"/>
      <name val="SimSun"/>
      <charset val="134"/>
    </font>
    <font>
      <b/>
      <sz val="9"/>
      <name val="SimSun"/>
      <charset val="134"/>
    </font>
    <font>
      <sz val="11"/>
      <name val="SimSun"/>
      <charset val="134"/>
    </font>
    <font>
      <sz val="11"/>
      <color rgb="FF000000"/>
      <name val="宋体"/>
      <family val="3"/>
      <charset val="134"/>
    </font>
    <font>
      <sz val="11"/>
      <color indexed="8"/>
      <name val="宋体"/>
      <family val="3"/>
      <charset val="134"/>
      <scheme val="minor"/>
    </font>
    <font>
      <sz val="10"/>
      <name val="SimSun"/>
      <charset val="134"/>
    </font>
    <font>
      <b/>
      <sz val="10"/>
      <name val="SimSun"/>
      <charset val="134"/>
    </font>
    <font>
      <b/>
      <sz val="11"/>
      <color indexed="8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b/>
      <sz val="10"/>
      <color indexed="8"/>
      <name val="宋体"/>
      <family val="3"/>
      <charset val="134"/>
    </font>
    <font>
      <sz val="10"/>
      <color rgb="FF000000"/>
      <name val="宋体"/>
      <family val="3"/>
      <charset val="134"/>
    </font>
    <font>
      <sz val="1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9"/>
      <name val="宋体"/>
      <family val="3"/>
      <charset val="134"/>
      <scheme val="minor"/>
    </font>
    <font>
      <sz val="9"/>
      <name val="Hiragino Sans GB"/>
      <family val="1"/>
    </font>
    <font>
      <sz val="9"/>
      <color rgb="FF000000"/>
      <name val="SimSun"/>
      <charset val="134"/>
    </font>
    <font>
      <sz val="9"/>
      <color rgb="FF000000"/>
      <name val="Calibri"/>
      <family val="2"/>
    </font>
    <font>
      <b/>
      <sz val="11"/>
      <color indexed="8"/>
      <name val="宋体"/>
      <family val="3"/>
      <charset val="134"/>
      <scheme val="minor"/>
    </font>
    <font>
      <b/>
      <sz val="9"/>
      <color theme="1"/>
      <name val="SimSun"/>
      <charset val="134"/>
    </font>
    <font>
      <sz val="9"/>
      <color theme="1"/>
      <name val="SimSun"/>
      <charset val="134"/>
    </font>
    <font>
      <sz val="9"/>
      <color theme="1"/>
      <name val="宋体"/>
      <family val="3"/>
      <charset val="134"/>
      <scheme val="minor"/>
    </font>
    <font>
      <b/>
      <sz val="12"/>
      <name val="SimSun"/>
      <charset val="134"/>
    </font>
    <font>
      <b/>
      <sz val="11"/>
      <name val="SimSun"/>
      <charset val="134"/>
    </font>
    <font>
      <b/>
      <u/>
      <sz val="10"/>
      <color rgb="FF0000FF"/>
      <name val="SimSun"/>
      <charset val="134"/>
    </font>
    <font>
      <sz val="12"/>
      <name val="宋体"/>
      <family val="3"/>
      <charset val="134"/>
    </font>
    <font>
      <sz val="12"/>
      <name val="SimSun"/>
      <charset val="134"/>
    </font>
    <font>
      <b/>
      <sz val="22"/>
      <name val="宋体"/>
      <family val="3"/>
      <charset val="134"/>
    </font>
    <font>
      <sz val="12"/>
      <name val="Hiragino Sans GB"/>
      <family val="1"/>
    </font>
    <font>
      <sz val="9"/>
      <name val="宋体"/>
      <family val="3"/>
      <charset val="134"/>
    </font>
    <font>
      <b/>
      <sz val="9"/>
      <name val="宋体"/>
      <family val="3"/>
      <charset val="134"/>
    </font>
    <font>
      <b/>
      <sz val="9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5" fillId="0" borderId="0"/>
  </cellStyleXfs>
  <cellXfs count="146">
    <xf numFmtId="49" fontId="0" fillId="0" borderId="0" xfId="0" applyNumberFormat="1" applyFill="1" applyBorder="1" applyAlignment="1">
      <alignment horizontal="left" vertical="top" wrapText="1"/>
    </xf>
    <xf numFmtId="0" fontId="1" fillId="0" borderId="0" xfId="0" applyFont="1" applyFill="1" applyAlignment="1">
      <alignment vertical="center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4" fontId="4" fillId="0" borderId="1" xfId="0" applyNumberFormat="1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4" fontId="2" fillId="0" borderId="1" xfId="0" applyNumberFormat="1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0" fillId="0" borderId="3" xfId="0" applyFill="1" applyBorder="1" applyAlignment="1">
      <alignment horizontal="left" vertical="top" wrapText="1"/>
    </xf>
    <xf numFmtId="0" fontId="6" fillId="0" borderId="3" xfId="0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178" fontId="10" fillId="0" borderId="1" xfId="0" applyNumberFormat="1" applyFont="1" applyFill="1" applyBorder="1" applyAlignment="1">
      <alignment vertical="center"/>
    </xf>
    <xf numFmtId="178" fontId="10" fillId="0" borderId="5" xfId="0" applyNumberFormat="1" applyFont="1" applyFill="1" applyBorder="1" applyAlignment="1">
      <alignment vertical="center"/>
    </xf>
    <xf numFmtId="0" fontId="8" fillId="0" borderId="0" xfId="0" applyFont="1" applyFill="1" applyBorder="1" applyAlignment="1">
      <alignment vertical="center" wrapText="1"/>
    </xf>
    <xf numFmtId="0" fontId="8" fillId="0" borderId="4" xfId="0" applyFont="1" applyFill="1" applyBorder="1" applyAlignment="1">
      <alignment horizontal="center" vertical="center" wrapText="1"/>
    </xf>
    <xf numFmtId="178" fontId="7" fillId="0" borderId="1" xfId="0" applyNumberFormat="1" applyFont="1" applyFill="1" applyBorder="1" applyAlignment="1">
      <alignment vertical="center"/>
    </xf>
    <xf numFmtId="178" fontId="11" fillId="0" borderId="5" xfId="0" applyNumberFormat="1" applyFont="1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 wrapText="1"/>
    </xf>
    <xf numFmtId="178" fontId="11" fillId="0" borderId="1" xfId="0" applyNumberFormat="1" applyFont="1" applyFill="1" applyBorder="1" applyAlignment="1">
      <alignment vertical="center"/>
    </xf>
    <xf numFmtId="4" fontId="4" fillId="0" borderId="1" xfId="0" applyNumberFormat="1" applyFont="1" applyFill="1" applyBorder="1" applyAlignment="1">
      <alignment horizontal="right" vertical="center" wrapText="1"/>
    </xf>
    <xf numFmtId="49" fontId="12" fillId="0" borderId="6" xfId="0" applyNumberFormat="1" applyFont="1" applyFill="1" applyBorder="1" applyAlignment="1" applyProtection="1">
      <alignment vertical="center"/>
    </xf>
    <xf numFmtId="0" fontId="13" fillId="0" borderId="3" xfId="0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right" vertical="center" wrapText="1"/>
    </xf>
    <xf numFmtId="0" fontId="14" fillId="0" borderId="0" xfId="0" applyFont="1" applyFill="1" applyAlignment="1">
      <alignment vertical="center"/>
    </xf>
    <xf numFmtId="0" fontId="14" fillId="0" borderId="0" xfId="0" applyFont="1" applyFill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0" fontId="14" fillId="0" borderId="0" xfId="0" applyFont="1" applyFill="1" applyAlignment="1">
      <alignment horizontal="left" vertical="center"/>
    </xf>
    <xf numFmtId="0" fontId="2" fillId="0" borderId="0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4" fontId="4" fillId="0" borderId="7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left" vertical="center" wrapText="1"/>
    </xf>
    <xf numFmtId="4" fontId="4" fillId="2" borderId="7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left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left" vertical="center" wrapText="1"/>
    </xf>
    <xf numFmtId="178" fontId="15" fillId="0" borderId="1" xfId="0" applyNumberFormat="1" applyFont="1" applyFill="1" applyBorder="1" applyAlignment="1">
      <alignment horizontal="center" vertical="center"/>
    </xf>
    <xf numFmtId="49" fontId="8" fillId="2" borderId="3" xfId="0" applyNumberFormat="1" applyFont="1" applyFill="1" applyBorder="1" applyAlignment="1">
      <alignment horizontal="center" vertical="center" wrapText="1"/>
    </xf>
    <xf numFmtId="4" fontId="4" fillId="2" borderId="3" xfId="0" applyNumberFormat="1" applyFont="1" applyFill="1" applyBorder="1" applyAlignment="1">
      <alignment horizontal="center" vertical="center" wrapText="1"/>
    </xf>
    <xf numFmtId="178" fontId="16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4" fontId="17" fillId="0" borderId="3" xfId="0" applyNumberFormat="1" applyFont="1" applyFill="1" applyBorder="1" applyAlignment="1">
      <alignment horizontal="center" vertical="center" wrapText="1"/>
    </xf>
    <xf numFmtId="4" fontId="2" fillId="0" borderId="3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4" fontId="2" fillId="0" borderId="3" xfId="0" applyNumberFormat="1" applyFont="1" applyFill="1" applyBorder="1" applyAlignment="1">
      <alignment vertical="center" wrapText="1"/>
    </xf>
    <xf numFmtId="4" fontId="2" fillId="0" borderId="3" xfId="0" applyNumberFormat="1" applyFont="1" applyFill="1" applyBorder="1" applyAlignment="1">
      <alignment horizontal="right" vertical="center" wrapText="1"/>
    </xf>
    <xf numFmtId="4" fontId="2" fillId="0" borderId="4" xfId="0" applyNumberFormat="1" applyFont="1" applyFill="1" applyBorder="1" applyAlignment="1">
      <alignment horizontal="center" vertical="center" wrapText="1"/>
    </xf>
    <xf numFmtId="4" fontId="2" fillId="0" borderId="4" xfId="0" applyNumberFormat="1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left" vertical="center" wrapText="1" inden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top" wrapText="1"/>
    </xf>
    <xf numFmtId="0" fontId="20" fillId="0" borderId="0" xfId="0" applyFont="1" applyFill="1" applyAlignment="1">
      <alignment vertical="center"/>
    </xf>
    <xf numFmtId="4" fontId="21" fillId="3" borderId="3" xfId="0" applyNumberFormat="1" applyFont="1" applyFill="1" applyBorder="1" applyAlignment="1">
      <alignment horizontal="center" vertical="center" wrapText="1"/>
    </xf>
    <xf numFmtId="4" fontId="4" fillId="0" borderId="8" xfId="0" applyNumberFormat="1" applyFont="1" applyFill="1" applyBorder="1" applyAlignment="1">
      <alignment horizontal="center" vertical="center" wrapText="1"/>
    </xf>
    <xf numFmtId="4" fontId="21" fillId="3" borderId="4" xfId="0" applyNumberFormat="1" applyFont="1" applyFill="1" applyBorder="1" applyAlignment="1">
      <alignment horizontal="center" vertical="center" wrapText="1"/>
    </xf>
    <xf numFmtId="4" fontId="22" fillId="3" borderId="4" xfId="0" applyNumberFormat="1" applyFont="1" applyFill="1" applyBorder="1" applyAlignment="1">
      <alignment horizontal="center" vertical="center" wrapText="1"/>
    </xf>
    <xf numFmtId="178" fontId="23" fillId="3" borderId="5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right" vertical="center" wrapText="1"/>
    </xf>
    <xf numFmtId="0" fontId="2" fillId="0" borderId="2" xfId="0" applyFont="1" applyFill="1" applyBorder="1" applyAlignment="1">
      <alignment vertical="center" wrapText="1"/>
    </xf>
    <xf numFmtId="4" fontId="2" fillId="0" borderId="7" xfId="0" applyNumberFormat="1" applyFont="1" applyFill="1" applyBorder="1" applyAlignment="1">
      <alignment vertical="center" wrapText="1"/>
    </xf>
    <xf numFmtId="4" fontId="2" fillId="0" borderId="7" xfId="0" applyNumberFormat="1" applyFont="1" applyFill="1" applyBorder="1" applyAlignment="1">
      <alignment horizontal="right" vertical="center" wrapText="1"/>
    </xf>
    <xf numFmtId="0" fontId="2" fillId="0" borderId="7" xfId="0" applyFont="1" applyFill="1" applyBorder="1" applyAlignment="1">
      <alignment vertical="center" wrapText="1"/>
    </xf>
    <xf numFmtId="4" fontId="17" fillId="0" borderId="1" xfId="0" applyNumberFormat="1" applyFont="1" applyFill="1" applyBorder="1" applyAlignment="1">
      <alignment horizontal="right" vertical="center" wrapText="1"/>
    </xf>
    <xf numFmtId="4" fontId="17" fillId="0" borderId="3" xfId="0" applyNumberFormat="1" applyFont="1" applyFill="1" applyBorder="1" applyAlignment="1">
      <alignment horizontal="right" vertical="center" wrapText="1"/>
    </xf>
    <xf numFmtId="0" fontId="4" fillId="0" borderId="2" xfId="0" applyFont="1" applyFill="1" applyBorder="1" applyAlignment="1">
      <alignment vertical="center" wrapText="1"/>
    </xf>
    <xf numFmtId="0" fontId="4" fillId="0" borderId="7" xfId="0" applyFont="1" applyFill="1" applyBorder="1" applyAlignment="1">
      <alignment vertical="center" wrapText="1"/>
    </xf>
    <xf numFmtId="4" fontId="4" fillId="0" borderId="3" xfId="0" applyNumberFormat="1" applyFont="1" applyFill="1" applyBorder="1" applyAlignment="1">
      <alignment vertical="center" wrapText="1"/>
    </xf>
    <xf numFmtId="0" fontId="24" fillId="0" borderId="0" xfId="0" applyFont="1" applyFill="1" applyBorder="1" applyAlignment="1">
      <alignment vertical="center" wrapText="1"/>
    </xf>
    <xf numFmtId="0" fontId="24" fillId="0" borderId="2" xfId="0" applyFont="1" applyFill="1" applyBorder="1" applyAlignment="1">
      <alignment horizontal="center" vertical="center" wrapText="1"/>
    </xf>
    <xf numFmtId="0" fontId="24" fillId="0" borderId="4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vertical="center" wrapText="1"/>
    </xf>
    <xf numFmtId="0" fontId="26" fillId="0" borderId="2" xfId="0" applyFont="1" applyFill="1" applyBorder="1" applyAlignment="1">
      <alignment vertical="center" wrapText="1"/>
    </xf>
    <xf numFmtId="0" fontId="9" fillId="0" borderId="4" xfId="0" applyFont="1" applyFill="1" applyBorder="1" applyAlignment="1">
      <alignment vertical="center" wrapText="1"/>
    </xf>
    <xf numFmtId="0" fontId="27" fillId="0" borderId="0" xfId="0" applyFont="1" applyFill="1" applyBorder="1" applyAlignment="1">
      <alignment horizontal="left" vertical="center" wrapText="1"/>
    </xf>
    <xf numFmtId="0" fontId="28" fillId="0" borderId="0" xfId="0" applyFont="1" applyFill="1" applyBorder="1" applyAlignment="1">
      <alignment vertical="center" wrapText="1"/>
    </xf>
    <xf numFmtId="0" fontId="30" fillId="0" borderId="0" xfId="0" applyFont="1" applyFill="1" applyBorder="1" applyAlignment="1">
      <alignment horizontal="right" vertical="center" wrapText="1"/>
    </xf>
    <xf numFmtId="0" fontId="27" fillId="0" borderId="0" xfId="0" applyFont="1" applyFill="1" applyBorder="1" applyAlignment="1">
      <alignment horizontal="right" vertical="center" wrapText="1"/>
    </xf>
    <xf numFmtId="0" fontId="28" fillId="0" borderId="0" xfId="0" applyFont="1" applyFill="1" applyBorder="1" applyAlignment="1">
      <alignment horizontal="left" vertical="center" wrapText="1"/>
    </xf>
    <xf numFmtId="0" fontId="28" fillId="0" borderId="0" xfId="0" applyFont="1" applyFill="1" applyBorder="1" applyAlignment="1">
      <alignment vertical="center" wrapText="1"/>
    </xf>
    <xf numFmtId="0" fontId="29" fillId="0" borderId="0" xfId="0" applyFont="1" applyFill="1" applyBorder="1" applyAlignment="1">
      <alignment horizontal="center" vertical="center" wrapText="1"/>
    </xf>
    <xf numFmtId="180" fontId="28" fillId="0" borderId="0" xfId="0" applyNumberFormat="1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0" fillId="0" borderId="0" xfId="0" applyFill="1" applyBorder="1" applyAlignment="1">
      <alignment horizontal="left" vertical="top" wrapText="1"/>
    </xf>
    <xf numFmtId="0" fontId="0" fillId="0" borderId="1" xfId="0" applyFill="1" applyBorder="1" applyAlignment="1">
      <alignment horizontal="center" vertical="center" wrapText="1"/>
    </xf>
    <xf numFmtId="179" fontId="18" fillId="0" borderId="0" xfId="0" applyNumberFormat="1" applyFont="1" applyFill="1" applyBorder="1" applyAlignment="1">
      <alignment horizontal="left" vertical="center" wrapText="1" indent="1"/>
    </xf>
    <xf numFmtId="1" fontId="19" fillId="0" borderId="0" xfId="0" applyNumberFormat="1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right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2" fillId="0" borderId="9" xfId="0" applyFont="1" applyBorder="1" applyAlignment="1">
      <alignment vertical="center"/>
    </xf>
    <xf numFmtId="181" fontId="33" fillId="0" borderId="6" xfId="0" applyNumberFormat="1" applyFont="1" applyBorder="1" applyAlignment="1">
      <alignment horizontal="right" vertical="center"/>
    </xf>
    <xf numFmtId="181" fontId="33" fillId="0" borderId="10" xfId="0" applyNumberFormat="1" applyFont="1" applyBorder="1" applyAlignment="1">
      <alignment horizontal="right" vertical="center"/>
    </xf>
    <xf numFmtId="0" fontId="32" fillId="0" borderId="9" xfId="0" applyFont="1" applyBorder="1" applyAlignment="1">
      <alignment horizontal="left" vertical="center"/>
    </xf>
    <xf numFmtId="0" fontId="31" fillId="0" borderId="9" xfId="0" applyFont="1" applyBorder="1" applyAlignment="1">
      <alignment horizontal="left" vertical="center"/>
    </xf>
    <xf numFmtId="181" fontId="34" fillId="0" borderId="10" xfId="0" applyNumberFormat="1" applyFont="1" applyBorder="1" applyAlignment="1">
      <alignment horizontal="right" vertical="center"/>
    </xf>
    <xf numFmtId="0" fontId="32" fillId="0" borderId="11" xfId="0" applyFont="1" applyBorder="1" applyAlignment="1">
      <alignment vertical="center"/>
    </xf>
    <xf numFmtId="0" fontId="34" fillId="0" borderId="1" xfId="0" applyFont="1" applyBorder="1" applyAlignment="1">
      <alignment horizontal="center" vertical="center"/>
    </xf>
    <xf numFmtId="181" fontId="34" fillId="0" borderId="6" xfId="0" applyNumberFormat="1" applyFont="1" applyBorder="1" applyAlignment="1">
      <alignment horizontal="right" vertical="center"/>
    </xf>
    <xf numFmtId="0" fontId="32" fillId="0" borderId="12" xfId="0" applyFont="1" applyBorder="1" applyAlignment="1">
      <alignment vertical="center"/>
    </xf>
    <xf numFmtId="0" fontId="34" fillId="0" borderId="9" xfId="0" applyFont="1" applyBorder="1" applyAlignment="1">
      <alignment horizontal="left" vertical="center"/>
    </xf>
    <xf numFmtId="0" fontId="33" fillId="0" borderId="1" xfId="1" applyFont="1" applyBorder="1" applyAlignment="1">
      <alignment horizontal="left" vertical="center"/>
    </xf>
    <xf numFmtId="0" fontId="34" fillId="0" borderId="13" xfId="1" applyFont="1" applyBorder="1" applyAlignment="1">
      <alignment horizontal="left" vertical="center"/>
    </xf>
    <xf numFmtId="181" fontId="34" fillId="0" borderId="14" xfId="0" applyNumberFormat="1" applyFont="1" applyBorder="1" applyAlignment="1">
      <alignment horizontal="right" vertical="center"/>
    </xf>
    <xf numFmtId="181" fontId="34" fillId="0" borderId="15" xfId="0" applyNumberFormat="1" applyFont="1" applyBorder="1" applyAlignment="1">
      <alignment horizontal="right" vertical="center"/>
    </xf>
    <xf numFmtId="4" fontId="21" fillId="3" borderId="16" xfId="0" applyNumberFormat="1" applyFont="1" applyFill="1" applyBorder="1" applyAlignment="1">
      <alignment horizontal="center" vertical="center" wrapText="1"/>
    </xf>
    <xf numFmtId="4" fontId="4" fillId="0" borderId="13" xfId="0" applyNumberFormat="1" applyFont="1" applyFill="1" applyBorder="1" applyAlignment="1">
      <alignment horizontal="right" vertical="center" wrapText="1"/>
    </xf>
    <xf numFmtId="0" fontId="34" fillId="0" borderId="17" xfId="1" applyFont="1" applyBorder="1" applyAlignment="1">
      <alignment horizontal="left" vertical="center"/>
    </xf>
    <xf numFmtId="181" fontId="34" fillId="0" borderId="17" xfId="0" applyNumberFormat="1" applyFont="1" applyBorder="1" applyAlignment="1">
      <alignment horizontal="right" vertical="center"/>
    </xf>
    <xf numFmtId="4" fontId="21" fillId="3" borderId="17" xfId="0" applyNumberFormat="1" applyFont="1" applyFill="1" applyBorder="1" applyAlignment="1">
      <alignment horizontal="center" vertical="center" wrapText="1"/>
    </xf>
    <xf numFmtId="4" fontId="4" fillId="0" borderId="17" xfId="0" applyNumberFormat="1" applyFont="1" applyFill="1" applyBorder="1" applyAlignment="1">
      <alignment horizontal="right" vertical="center" wrapText="1"/>
    </xf>
    <xf numFmtId="0" fontId="14" fillId="0" borderId="17" xfId="0" applyFont="1" applyFill="1" applyBorder="1" applyAlignment="1">
      <alignment vertical="center"/>
    </xf>
    <xf numFmtId="0" fontId="1" fillId="0" borderId="17" xfId="0" applyFont="1" applyFill="1" applyBorder="1" applyAlignment="1">
      <alignment vertical="center"/>
    </xf>
  </cellXfs>
  <cellStyles count="2">
    <cellStyle name="常规" xfId="0" builtinId="0"/>
    <cellStyle name="常规 2" xfId="1" xr:uid="{57665990-55C2-4BD9-8122-1A5FC6B744B8}"/>
  </cellStyles>
  <dxfs count="0"/>
  <tableStyles count="0" defaultTableStyle="TableStyleMedium9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tor/Desktop/2024&#24180;&#24230;&#37096;&#38376;&#65288;&#21333;&#20301;&#65289;&#25972;&#20307;&#32489;&#25928;&#30446;&#26631;&#30003;&#25253;&#34920;&#65288;&#26679;&#34920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部门（单位）整体绩效目标申报表"/>
      <sheetName val="参照-部门（单位）整体绩效目标申报表 -人大办"/>
      <sheetName val="要素或下拉框值集年度绩效目标"/>
      <sheetName val="要素或下拉框值集预算情况"/>
      <sheetName val="要素或下拉框值集指标"/>
      <sheetName val="要素或下拉框值集主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5"/>
  <sheetViews>
    <sheetView workbookViewId="0">
      <selection activeCell="I12" sqref="I12"/>
    </sheetView>
  </sheetViews>
  <sheetFormatPr defaultColWidth="10" defaultRowHeight="13.5"/>
  <cols>
    <col min="1" max="1" width="2.5" style="1" customWidth="1"/>
    <col min="2" max="2" width="14.125" style="1" customWidth="1"/>
    <col min="3" max="4" width="9.75" style="1" customWidth="1"/>
    <col min="5" max="5" width="14.875" style="1" customWidth="1"/>
    <col min="6" max="6" width="11.375" style="1" customWidth="1"/>
    <col min="7" max="7" width="11.5" style="1" customWidth="1"/>
    <col min="8" max="8" width="9.75" style="1" customWidth="1"/>
    <col min="9" max="9" width="17.75" style="1" customWidth="1"/>
    <col min="10" max="11" width="9.75" style="1" customWidth="1"/>
    <col min="12" max="16384" width="10" style="1"/>
  </cols>
  <sheetData>
    <row r="1" spans="1:11" ht="16.350000000000001" customHeight="1">
      <c r="A1" s="2"/>
      <c r="B1" s="97" t="s">
        <v>0</v>
      </c>
      <c r="C1" s="2"/>
      <c r="D1" s="2"/>
      <c r="E1" s="2"/>
      <c r="F1" s="2"/>
      <c r="G1" s="2"/>
      <c r="H1" s="2"/>
      <c r="I1" s="2"/>
      <c r="J1" s="2"/>
      <c r="K1" s="2"/>
    </row>
    <row r="2" spans="1:11" ht="16.350000000000001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 ht="26.1" customHeight="1">
      <c r="A3" s="21"/>
      <c r="B3" s="98" t="s">
        <v>1</v>
      </c>
      <c r="C3" s="101" t="s">
        <v>225</v>
      </c>
      <c r="D3" s="101"/>
      <c r="E3" s="98"/>
      <c r="F3" s="21"/>
      <c r="G3" s="21"/>
      <c r="H3" s="21"/>
      <c r="I3" s="21"/>
      <c r="J3" s="21"/>
      <c r="K3" s="21"/>
    </row>
    <row r="4" spans="1:11" ht="26.1" customHeight="1">
      <c r="A4" s="21"/>
      <c r="B4" s="98" t="s">
        <v>2</v>
      </c>
      <c r="C4" s="102" t="s">
        <v>226</v>
      </c>
      <c r="D4" s="102"/>
      <c r="E4" s="102"/>
      <c r="F4" s="21"/>
      <c r="G4" s="21"/>
      <c r="H4" s="21"/>
      <c r="I4" s="21"/>
      <c r="J4" s="21"/>
      <c r="K4" s="21"/>
    </row>
    <row r="5" spans="1:11" ht="16.350000000000001" customHeight="1">
      <c r="A5" s="2"/>
      <c r="B5" s="2"/>
      <c r="C5" s="2"/>
      <c r="D5" s="2"/>
      <c r="E5" s="2"/>
      <c r="F5" s="2"/>
      <c r="G5" s="2"/>
      <c r="H5" s="2"/>
      <c r="I5" s="2"/>
      <c r="J5" s="2"/>
      <c r="K5" s="2"/>
    </row>
    <row r="6" spans="1:11" ht="89.85" customHeight="1">
      <c r="A6" s="2"/>
      <c r="B6" s="103" t="s">
        <v>3</v>
      </c>
      <c r="C6" s="103"/>
      <c r="D6" s="103"/>
      <c r="E6" s="103"/>
      <c r="F6" s="103"/>
      <c r="G6" s="103"/>
      <c r="H6" s="103"/>
      <c r="I6" s="103"/>
      <c r="J6" s="103"/>
      <c r="K6" s="103"/>
    </row>
    <row r="7" spans="1:11" ht="26.1" customHeight="1">
      <c r="A7" s="21"/>
      <c r="B7" s="21"/>
      <c r="C7" s="21"/>
      <c r="D7" s="21"/>
      <c r="E7" s="21"/>
      <c r="F7" s="21"/>
      <c r="G7" s="21"/>
      <c r="H7" s="21"/>
      <c r="I7" s="21"/>
      <c r="J7" s="21"/>
      <c r="K7" s="21"/>
    </row>
    <row r="8" spans="1:11" ht="26.1" customHeight="1">
      <c r="A8" s="21"/>
      <c r="B8" s="21"/>
      <c r="C8" s="21"/>
      <c r="D8" s="21"/>
      <c r="E8" s="21"/>
      <c r="F8" s="21"/>
      <c r="G8" s="21"/>
      <c r="H8" s="21"/>
      <c r="I8" s="21"/>
      <c r="J8" s="21"/>
      <c r="K8" s="21"/>
    </row>
    <row r="9" spans="1:11" ht="26.1" customHeight="1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</row>
    <row r="10" spans="1:11" ht="26.1" customHeight="1">
      <c r="A10" s="21"/>
      <c r="B10" s="98" t="s">
        <v>4</v>
      </c>
      <c r="C10" s="98"/>
      <c r="D10" s="98"/>
      <c r="E10" s="98"/>
      <c r="F10" s="99" t="s">
        <v>5</v>
      </c>
      <c r="G10" s="104">
        <v>45680</v>
      </c>
      <c r="H10" s="102"/>
      <c r="I10" s="102"/>
      <c r="J10" s="98"/>
      <c r="K10" s="21"/>
    </row>
    <row r="11" spans="1:11" ht="26.1" customHeight="1">
      <c r="A11" s="21"/>
      <c r="B11" s="98"/>
      <c r="C11" s="98"/>
      <c r="D11" s="98"/>
      <c r="E11" s="98"/>
      <c r="F11" s="98"/>
      <c r="G11" s="98"/>
      <c r="H11" s="98"/>
      <c r="I11" s="98"/>
      <c r="J11" s="98"/>
      <c r="K11" s="21"/>
    </row>
    <row r="12" spans="1:11" ht="26.1" customHeight="1">
      <c r="A12" s="21"/>
      <c r="B12" s="99" t="s">
        <v>6</v>
      </c>
      <c r="C12" s="100" t="s">
        <v>227</v>
      </c>
      <c r="D12" s="98"/>
      <c r="E12" s="99" t="s">
        <v>7</v>
      </c>
      <c r="F12" s="98" t="s">
        <v>228</v>
      </c>
      <c r="G12" s="98"/>
      <c r="H12" s="99" t="s">
        <v>8</v>
      </c>
      <c r="I12" s="98" t="s">
        <v>229</v>
      </c>
      <c r="J12" s="98"/>
      <c r="K12" s="21"/>
    </row>
    <row r="13" spans="1:11" ht="16.350000000000001" customHeight="1">
      <c r="A13" s="2"/>
      <c r="B13" s="2"/>
      <c r="C13" s="2" t="s">
        <v>9</v>
      </c>
      <c r="D13" s="2"/>
      <c r="E13" s="2"/>
      <c r="F13" s="2"/>
      <c r="G13" s="2"/>
      <c r="H13" s="2"/>
      <c r="I13" s="2"/>
      <c r="J13" s="2"/>
      <c r="K13" s="2"/>
    </row>
    <row r="14" spans="1:11" ht="16.350000000000001" customHeight="1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</row>
    <row r="15" spans="1:11" ht="16.350000000000001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</row>
  </sheetData>
  <mergeCells count="4">
    <mergeCell ref="C3:D3"/>
    <mergeCell ref="C4:E4"/>
    <mergeCell ref="B6:K6"/>
    <mergeCell ref="G10:I10"/>
  </mergeCells>
  <phoneticPr fontId="31" type="noConversion"/>
  <pageMargins left="0.75" right="0.75" top="1" bottom="1" header="0.5" footer="0.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11"/>
  <sheetViews>
    <sheetView workbookViewId="0">
      <selection activeCell="A8" sqref="A8"/>
    </sheetView>
  </sheetViews>
  <sheetFormatPr defaultColWidth="10" defaultRowHeight="13.5"/>
  <cols>
    <col min="1" max="1" width="50.75" style="1" customWidth="1"/>
    <col min="2" max="2" width="9.75" style="1" customWidth="1"/>
    <col min="3" max="3" width="12.875" style="1" customWidth="1"/>
    <col min="4" max="7" width="9.75" style="1" customWidth="1"/>
    <col min="8" max="8" width="27.125" style="1" customWidth="1"/>
    <col min="9" max="16384" width="10" style="1"/>
  </cols>
  <sheetData>
    <row r="1" spans="1:8" ht="16.350000000000001" customHeight="1">
      <c r="A1" s="2"/>
      <c r="B1" s="2"/>
      <c r="C1" s="2"/>
      <c r="D1" s="2"/>
      <c r="E1" s="2"/>
      <c r="F1" s="2"/>
      <c r="G1" s="2"/>
      <c r="H1" s="2"/>
    </row>
    <row r="2" spans="1:8" ht="26.1" customHeight="1">
      <c r="A2" s="105" t="s">
        <v>203</v>
      </c>
      <c r="B2" s="105"/>
      <c r="C2" s="105"/>
      <c r="D2" s="105"/>
      <c r="E2" s="105"/>
      <c r="F2" s="105"/>
      <c r="G2" s="105"/>
      <c r="H2" s="105"/>
    </row>
    <row r="3" spans="1:8" ht="26.1" customHeight="1">
      <c r="A3" s="2"/>
      <c r="B3" s="2"/>
      <c r="C3" s="2"/>
      <c r="D3" s="2"/>
      <c r="E3" s="2"/>
      <c r="F3" s="2"/>
      <c r="G3" s="2"/>
      <c r="H3" s="3" t="s">
        <v>33</v>
      </c>
    </row>
    <row r="4" spans="1:8" ht="26.1" customHeight="1">
      <c r="A4" s="122" t="s">
        <v>144</v>
      </c>
      <c r="B4" s="122" t="s">
        <v>204</v>
      </c>
      <c r="C4" s="122"/>
      <c r="D4" s="122"/>
      <c r="E4" s="122"/>
      <c r="F4" s="122"/>
      <c r="G4" s="122" t="s">
        <v>205</v>
      </c>
      <c r="H4" s="122" t="s">
        <v>186</v>
      </c>
    </row>
    <row r="5" spans="1:8" ht="26.1" customHeight="1">
      <c r="A5" s="122"/>
      <c r="B5" s="122" t="s">
        <v>99</v>
      </c>
      <c r="C5" s="122" t="s">
        <v>206</v>
      </c>
      <c r="D5" s="122" t="s">
        <v>187</v>
      </c>
      <c r="E5" s="122" t="s">
        <v>207</v>
      </c>
      <c r="F5" s="122"/>
      <c r="G5" s="122"/>
      <c r="H5" s="122"/>
    </row>
    <row r="6" spans="1:8" ht="26.1" customHeight="1">
      <c r="A6" s="122"/>
      <c r="B6" s="122"/>
      <c r="C6" s="122"/>
      <c r="D6" s="122"/>
      <c r="E6" s="4" t="s">
        <v>208</v>
      </c>
      <c r="F6" s="4" t="s">
        <v>209</v>
      </c>
      <c r="G6" s="122"/>
      <c r="H6" s="122"/>
    </row>
    <row r="7" spans="1:8" ht="26.1" customHeight="1">
      <c r="A7" s="5" t="s">
        <v>99</v>
      </c>
      <c r="B7" s="27"/>
      <c r="C7" s="27"/>
      <c r="D7" s="27"/>
      <c r="E7" s="27"/>
      <c r="F7" s="27"/>
      <c r="G7" s="27"/>
      <c r="H7" s="27"/>
    </row>
    <row r="8" spans="1:8" ht="26.1" customHeight="1">
      <c r="A8" s="28" t="s">
        <v>226</v>
      </c>
      <c r="B8" s="29" t="s">
        <v>210</v>
      </c>
      <c r="C8" s="30"/>
      <c r="D8" s="30"/>
      <c r="E8" s="30"/>
      <c r="F8" s="30"/>
      <c r="G8" s="30"/>
      <c r="H8" s="30"/>
    </row>
    <row r="9" spans="1:8" ht="26.1" customHeight="1">
      <c r="A9" s="7"/>
      <c r="B9" s="30"/>
      <c r="C9" s="30"/>
      <c r="D9" s="30"/>
      <c r="E9" s="30"/>
      <c r="F9" s="30"/>
      <c r="G9" s="30"/>
      <c r="H9" s="30"/>
    </row>
    <row r="10" spans="1:8" ht="16.350000000000001" customHeight="1"/>
    <row r="11" spans="1:8" ht="16.350000000000001" customHeight="1">
      <c r="A11" s="110" t="s">
        <v>83</v>
      </c>
      <c r="B11" s="110"/>
      <c r="C11" s="110"/>
      <c r="D11" s="110"/>
      <c r="E11" s="110"/>
      <c r="F11" s="110"/>
      <c r="G11" s="110"/>
      <c r="H11" s="110"/>
    </row>
  </sheetData>
  <mergeCells count="10">
    <mergeCell ref="A2:H2"/>
    <mergeCell ref="B4:F4"/>
    <mergeCell ref="E5:F5"/>
    <mergeCell ref="A11:H11"/>
    <mergeCell ref="A4:A6"/>
    <mergeCell ref="B5:B6"/>
    <mergeCell ref="C5:C6"/>
    <mergeCell ref="D5:D6"/>
    <mergeCell ref="G4:G6"/>
    <mergeCell ref="H4:H6"/>
  </mergeCells>
  <phoneticPr fontId="31" type="noConversion"/>
  <pageMargins left="0.7" right="0.7" top="0.75" bottom="0.75" header="0.3" footer="0.3"/>
  <pageSetup paperSize="9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J23"/>
  <sheetViews>
    <sheetView topLeftCell="A4" workbookViewId="0">
      <selection activeCell="G14" sqref="G14"/>
    </sheetView>
  </sheetViews>
  <sheetFormatPr defaultColWidth="10" defaultRowHeight="13.5"/>
  <cols>
    <col min="1" max="1" width="9.75" style="1" customWidth="1"/>
    <col min="2" max="2" width="23.625" style="1" customWidth="1"/>
    <col min="3" max="3" width="21.75" style="1" customWidth="1"/>
    <col min="4" max="4" width="21.25" style="1" customWidth="1"/>
    <col min="5" max="5" width="17.875" style="1" customWidth="1"/>
    <col min="6" max="6" width="9.75" style="1" customWidth="1"/>
    <col min="7" max="16384" width="10" style="1"/>
  </cols>
  <sheetData>
    <row r="1" spans="1:10" ht="16.350000000000001" customHeight="1">
      <c r="A1" s="2"/>
      <c r="B1" s="2"/>
      <c r="C1" s="2"/>
      <c r="D1" s="2"/>
      <c r="E1" s="2"/>
      <c r="F1" s="2"/>
    </row>
    <row r="2" spans="1:10" ht="26.1" customHeight="1">
      <c r="A2" s="105" t="s">
        <v>211</v>
      </c>
      <c r="B2" s="105"/>
      <c r="C2" s="105"/>
      <c r="D2" s="105"/>
      <c r="E2" s="105"/>
      <c r="F2" s="2"/>
    </row>
    <row r="3" spans="1:10" ht="26.1" customHeight="1">
      <c r="A3" s="2"/>
      <c r="B3" s="2"/>
      <c r="C3" s="2"/>
      <c r="D3" s="2"/>
      <c r="E3" s="2" t="s">
        <v>33</v>
      </c>
      <c r="F3" s="2"/>
    </row>
    <row r="4" spans="1:10" ht="26.1" customHeight="1">
      <c r="A4" s="14" t="s">
        <v>212</v>
      </c>
      <c r="B4" s="15" t="s">
        <v>36</v>
      </c>
      <c r="C4" s="15" t="s">
        <v>99</v>
      </c>
      <c r="D4" s="16" t="s">
        <v>96</v>
      </c>
      <c r="E4" s="4" t="s">
        <v>97</v>
      </c>
      <c r="F4" s="2"/>
    </row>
    <row r="5" spans="1:10" s="13" customFormat="1" ht="22.7" customHeight="1">
      <c r="A5" s="17">
        <v>1</v>
      </c>
      <c r="B5" s="18" t="s">
        <v>99</v>
      </c>
      <c r="C5" s="19">
        <f>D5+E5</f>
        <v>0</v>
      </c>
      <c r="D5" s="20">
        <f>SUM(D6:D21)</f>
        <v>0</v>
      </c>
      <c r="E5" s="19"/>
      <c r="F5" s="21"/>
      <c r="G5" s="21"/>
      <c r="H5" s="21"/>
      <c r="I5" s="21"/>
      <c r="J5" s="21"/>
    </row>
    <row r="6" spans="1:10" s="13" customFormat="1" ht="22.7" customHeight="1">
      <c r="A6" s="17">
        <v>2</v>
      </c>
      <c r="B6" s="22" t="s">
        <v>178</v>
      </c>
      <c r="C6" s="23"/>
      <c r="D6" s="24"/>
      <c r="E6" s="23"/>
      <c r="F6" s="21"/>
      <c r="G6" s="21"/>
      <c r="H6" s="21"/>
      <c r="I6" s="21"/>
      <c r="J6" s="21"/>
    </row>
    <row r="7" spans="1:10" s="13" customFormat="1" ht="22.7" customHeight="1">
      <c r="A7" s="17">
        <v>3</v>
      </c>
      <c r="B7" s="22" t="s">
        <v>179</v>
      </c>
      <c r="C7" s="23"/>
      <c r="D7" s="24"/>
      <c r="E7" s="25"/>
      <c r="F7" s="21"/>
      <c r="G7" s="21"/>
      <c r="H7" s="21"/>
      <c r="I7" s="21"/>
      <c r="J7" s="21"/>
    </row>
    <row r="8" spans="1:10" s="13" customFormat="1" ht="22.7" customHeight="1">
      <c r="A8" s="17">
        <v>4</v>
      </c>
      <c r="B8" s="22" t="s">
        <v>180</v>
      </c>
      <c r="C8" s="23"/>
      <c r="D8" s="24"/>
      <c r="E8" s="25"/>
      <c r="F8" s="21"/>
      <c r="G8" s="21"/>
      <c r="H8" s="21"/>
      <c r="I8" s="21"/>
      <c r="J8" s="21"/>
    </row>
    <row r="9" spans="1:10" s="13" customFormat="1" ht="22.7" customHeight="1">
      <c r="A9" s="17">
        <v>5</v>
      </c>
      <c r="B9" s="22" t="s">
        <v>181</v>
      </c>
      <c r="C9" s="23"/>
      <c r="D9" s="24"/>
      <c r="E9" s="25"/>
      <c r="F9" s="21"/>
      <c r="G9" s="21"/>
      <c r="I9" s="21"/>
      <c r="J9" s="21"/>
    </row>
    <row r="10" spans="1:10" s="13" customFormat="1" ht="22.7" customHeight="1">
      <c r="A10" s="17">
        <v>6</v>
      </c>
      <c r="B10" s="22" t="s">
        <v>182</v>
      </c>
      <c r="C10" s="23"/>
      <c r="D10" s="24"/>
      <c r="E10" s="25"/>
      <c r="F10" s="21"/>
      <c r="G10" s="21"/>
      <c r="H10" s="21"/>
      <c r="I10" s="21"/>
      <c r="J10" s="21"/>
    </row>
    <row r="11" spans="1:10" s="13" customFormat="1" ht="22.7" customHeight="1">
      <c r="A11" s="17">
        <v>7</v>
      </c>
      <c r="B11" s="22" t="s">
        <v>183</v>
      </c>
      <c r="C11" s="23"/>
      <c r="D11" s="26"/>
      <c r="E11" s="25"/>
      <c r="F11" s="21"/>
      <c r="G11" s="21"/>
      <c r="H11" s="21"/>
      <c r="I11" s="21"/>
      <c r="J11" s="21"/>
    </row>
    <row r="12" spans="1:10" s="13" customFormat="1" ht="22.7" customHeight="1">
      <c r="A12" s="17">
        <v>8</v>
      </c>
      <c r="B12" s="22" t="s">
        <v>184</v>
      </c>
      <c r="C12" s="23"/>
      <c r="D12" s="26"/>
      <c r="E12" s="25"/>
      <c r="F12" s="21"/>
      <c r="G12" s="21"/>
      <c r="H12" s="21"/>
      <c r="I12" s="21"/>
      <c r="J12" s="21"/>
    </row>
    <row r="13" spans="1:10" s="13" customFormat="1" ht="22.7" customHeight="1">
      <c r="A13" s="17">
        <v>9</v>
      </c>
      <c r="B13" s="22" t="s">
        <v>186</v>
      </c>
      <c r="C13" s="23"/>
      <c r="D13" s="26"/>
      <c r="E13" s="25"/>
      <c r="F13" s="21"/>
      <c r="G13" s="21"/>
      <c r="H13" s="21"/>
      <c r="I13" s="21"/>
      <c r="J13" s="21"/>
    </row>
    <row r="14" spans="1:10" s="13" customFormat="1" ht="22.7" customHeight="1">
      <c r="A14" s="17">
        <v>10</v>
      </c>
      <c r="B14" s="22" t="s">
        <v>185</v>
      </c>
      <c r="C14" s="23"/>
      <c r="D14" s="26"/>
      <c r="E14" s="23"/>
      <c r="F14" s="21"/>
      <c r="G14" s="21"/>
      <c r="H14" s="21"/>
      <c r="I14" s="21"/>
      <c r="J14" s="21"/>
    </row>
    <row r="15" spans="1:10" s="13" customFormat="1" ht="22.7" customHeight="1">
      <c r="A15" s="17">
        <v>11</v>
      </c>
      <c r="B15" s="22" t="s">
        <v>188</v>
      </c>
      <c r="C15" s="23"/>
      <c r="D15" s="26"/>
      <c r="E15" s="25"/>
      <c r="F15" s="21"/>
      <c r="G15" s="21"/>
      <c r="H15" s="21"/>
      <c r="I15" s="21"/>
      <c r="J15" s="21"/>
    </row>
    <row r="16" spans="1:10" s="13" customFormat="1" ht="22.7" customHeight="1">
      <c r="A16" s="17">
        <v>12</v>
      </c>
      <c r="B16" s="22" t="s">
        <v>187</v>
      </c>
      <c r="C16" s="23"/>
      <c r="D16" s="26"/>
      <c r="E16" s="25"/>
      <c r="F16" s="21"/>
      <c r="G16" s="21"/>
      <c r="H16" s="21"/>
      <c r="I16" s="21"/>
      <c r="J16" s="21"/>
    </row>
    <row r="17" spans="1:10" s="13" customFormat="1" ht="22.7" customHeight="1">
      <c r="A17" s="17">
        <v>13</v>
      </c>
      <c r="B17" s="22" t="s">
        <v>189</v>
      </c>
      <c r="C17" s="23"/>
      <c r="D17" s="23"/>
      <c r="E17" s="25"/>
      <c r="F17" s="21"/>
      <c r="G17" s="21"/>
      <c r="H17" s="21"/>
      <c r="I17" s="21"/>
      <c r="J17" s="21"/>
    </row>
    <row r="18" spans="1:10" s="13" customFormat="1" ht="22.7" customHeight="1">
      <c r="A18" s="17">
        <v>14</v>
      </c>
      <c r="B18" s="22" t="s">
        <v>190</v>
      </c>
      <c r="C18" s="23"/>
      <c r="D18" s="23"/>
      <c r="E18" s="25"/>
      <c r="F18" s="21"/>
      <c r="G18" s="21"/>
      <c r="H18" s="21"/>
      <c r="I18" s="21"/>
      <c r="J18" s="21"/>
    </row>
    <row r="19" spans="1:10" s="13" customFormat="1" ht="22.7" customHeight="1">
      <c r="A19" s="17">
        <v>15</v>
      </c>
      <c r="B19" s="22" t="s">
        <v>191</v>
      </c>
      <c r="C19" s="23"/>
      <c r="D19" s="23"/>
      <c r="E19" s="25"/>
      <c r="F19" s="21"/>
      <c r="G19" s="21"/>
      <c r="H19" s="21"/>
      <c r="I19" s="21"/>
      <c r="J19" s="21"/>
    </row>
    <row r="20" spans="1:10" s="13" customFormat="1" ht="22.7" customHeight="1">
      <c r="A20" s="17">
        <v>16</v>
      </c>
      <c r="B20" s="22" t="s">
        <v>213</v>
      </c>
      <c r="C20" s="23"/>
      <c r="D20" s="23"/>
      <c r="E20" s="25"/>
      <c r="F20" s="21"/>
      <c r="G20" s="21"/>
      <c r="H20" s="21"/>
      <c r="I20" s="21"/>
      <c r="J20" s="21"/>
    </row>
    <row r="21" spans="1:10" s="13" customFormat="1" ht="22.7" customHeight="1">
      <c r="A21" s="17">
        <v>17</v>
      </c>
      <c r="B21" s="22" t="s">
        <v>214</v>
      </c>
      <c r="C21" s="23"/>
      <c r="D21" s="23"/>
      <c r="E21" s="25"/>
      <c r="F21" s="21"/>
      <c r="G21" s="21"/>
      <c r="H21" s="21"/>
      <c r="I21" s="21"/>
      <c r="J21" s="21"/>
    </row>
    <row r="23" spans="1:10">
      <c r="A23" s="110" t="s">
        <v>83</v>
      </c>
      <c r="B23" s="110"/>
      <c r="C23" s="110"/>
      <c r="D23" s="110"/>
      <c r="E23" s="110"/>
    </row>
  </sheetData>
  <mergeCells count="2">
    <mergeCell ref="A2:E2"/>
    <mergeCell ref="A23:E23"/>
  </mergeCells>
  <phoneticPr fontId="31" type="noConversion"/>
  <pageMargins left="0.7" right="0.7" top="0.75" bottom="0.75" header="0.3" footer="0.3"/>
  <pageSetup paperSize="9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B7"/>
  <sheetViews>
    <sheetView workbookViewId="0">
      <selection activeCell="A5" sqref="A5"/>
    </sheetView>
  </sheetViews>
  <sheetFormatPr defaultColWidth="10" defaultRowHeight="13.5"/>
  <cols>
    <col min="1" max="1" width="72.25" style="1" customWidth="1"/>
    <col min="2" max="2" width="23.875" style="1" customWidth="1"/>
    <col min="3" max="16384" width="10" style="1"/>
  </cols>
  <sheetData>
    <row r="1" spans="1:2" ht="16.350000000000001" customHeight="1">
      <c r="A1" s="2"/>
      <c r="B1" s="2"/>
    </row>
    <row r="2" spans="1:2" ht="26.1" customHeight="1">
      <c r="A2" s="105" t="s">
        <v>215</v>
      </c>
      <c r="B2" s="105"/>
    </row>
    <row r="3" spans="1:2" ht="26.1" customHeight="1">
      <c r="A3" s="2"/>
      <c r="B3" s="3" t="s">
        <v>33</v>
      </c>
    </row>
    <row r="4" spans="1:2" ht="26.1" customHeight="1">
      <c r="A4" s="4" t="s">
        <v>36</v>
      </c>
      <c r="B4" s="4" t="s">
        <v>37</v>
      </c>
    </row>
    <row r="5" spans="1:2" ht="26.1" customHeight="1">
      <c r="A5" s="7" t="s">
        <v>226</v>
      </c>
      <c r="B5" s="12" t="s">
        <v>216</v>
      </c>
    </row>
    <row r="6" spans="1:2" ht="16.350000000000001" customHeight="1"/>
    <row r="7" spans="1:2" ht="16.350000000000001" customHeight="1">
      <c r="A7" s="110" t="s">
        <v>83</v>
      </c>
      <c r="B7" s="110"/>
    </row>
  </sheetData>
  <mergeCells count="2">
    <mergeCell ref="A2:B2"/>
    <mergeCell ref="A7:B7"/>
  </mergeCells>
  <phoneticPr fontId="31" type="noConversion"/>
  <pageMargins left="0.7" right="0.7" top="0.75" bottom="0.75" header="0.3" footer="0.3"/>
  <pageSetup paperSize="9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E8"/>
  <sheetViews>
    <sheetView workbookViewId="0">
      <selection activeCell="A6" sqref="A6"/>
    </sheetView>
  </sheetViews>
  <sheetFormatPr defaultColWidth="10" defaultRowHeight="13.5"/>
  <cols>
    <col min="1" max="1" width="19.375" style="1" customWidth="1"/>
    <col min="2" max="2" width="18.25" style="1" customWidth="1"/>
    <col min="3" max="3" width="20.25" style="1" customWidth="1"/>
    <col min="4" max="4" width="24.25" style="1" customWidth="1"/>
    <col min="5" max="5" width="29.375" style="1" customWidth="1"/>
    <col min="6" max="16384" width="10" style="1"/>
  </cols>
  <sheetData>
    <row r="1" spans="1:5" ht="16.350000000000001" customHeight="1">
      <c r="A1" s="2"/>
      <c r="B1" s="2"/>
      <c r="C1" s="2"/>
      <c r="D1" s="2"/>
      <c r="E1" s="2"/>
    </row>
    <row r="2" spans="1:5" ht="26.1" customHeight="1">
      <c r="A2" s="105" t="s">
        <v>217</v>
      </c>
      <c r="B2" s="105"/>
      <c r="C2" s="105"/>
      <c r="D2" s="105"/>
      <c r="E2" s="105"/>
    </row>
    <row r="3" spans="1:5" ht="26.1" customHeight="1">
      <c r="A3" s="2"/>
      <c r="B3" s="2"/>
      <c r="C3" s="2"/>
      <c r="D3" s="2"/>
      <c r="E3" s="3" t="s">
        <v>33</v>
      </c>
    </row>
    <row r="4" spans="1:5" ht="26.1" customHeight="1">
      <c r="A4" s="4" t="s">
        <v>144</v>
      </c>
      <c r="B4" s="4" t="s">
        <v>99</v>
      </c>
      <c r="C4" s="4" t="s">
        <v>218</v>
      </c>
      <c r="D4" s="4" t="s">
        <v>219</v>
      </c>
      <c r="E4" s="4" t="s">
        <v>220</v>
      </c>
    </row>
    <row r="5" spans="1:5" ht="26.1" customHeight="1">
      <c r="A5" s="4" t="s">
        <v>221</v>
      </c>
      <c r="B5" s="4">
        <v>1</v>
      </c>
      <c r="C5" s="4">
        <v>2</v>
      </c>
      <c r="D5" s="4">
        <v>3</v>
      </c>
      <c r="E5" s="4">
        <v>4</v>
      </c>
    </row>
    <row r="6" spans="1:5" ht="26.1" customHeight="1">
      <c r="A6" s="9" t="s">
        <v>226</v>
      </c>
      <c r="B6" s="10"/>
      <c r="C6" s="11" t="s">
        <v>210</v>
      </c>
      <c r="D6" s="11" t="s">
        <v>210</v>
      </c>
      <c r="E6" s="11" t="s">
        <v>210</v>
      </c>
    </row>
    <row r="7" spans="1:5" ht="16.350000000000001" customHeight="1"/>
    <row r="8" spans="1:5" ht="16.350000000000001" customHeight="1">
      <c r="A8" s="110" t="s">
        <v>83</v>
      </c>
      <c r="B8" s="110"/>
      <c r="C8" s="110"/>
      <c r="D8" s="110"/>
    </row>
  </sheetData>
  <mergeCells count="2">
    <mergeCell ref="A2:E2"/>
    <mergeCell ref="A8:D8"/>
  </mergeCells>
  <phoneticPr fontId="31" type="noConversion"/>
  <pageMargins left="0.7" right="0.7" top="0.75" bottom="0.75" header="0.3" footer="0.3"/>
  <pageSetup paperSize="9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B10"/>
  <sheetViews>
    <sheetView workbookViewId="0">
      <selection activeCell="B19" sqref="B19"/>
    </sheetView>
  </sheetViews>
  <sheetFormatPr defaultColWidth="10" defaultRowHeight="13.5"/>
  <cols>
    <col min="1" max="1" width="63.875" style="1" customWidth="1"/>
    <col min="2" max="2" width="21.125" style="1" customWidth="1"/>
    <col min="3" max="16384" width="10" style="1"/>
  </cols>
  <sheetData>
    <row r="1" spans="1:2" ht="16.350000000000001" customHeight="1">
      <c r="A1" s="2"/>
    </row>
    <row r="2" spans="1:2" ht="26.1" customHeight="1">
      <c r="A2" s="105" t="s">
        <v>222</v>
      </c>
      <c r="B2" s="105"/>
    </row>
    <row r="3" spans="1:2" ht="26.1" customHeight="1">
      <c r="A3" s="115" t="s">
        <v>223</v>
      </c>
      <c r="B3" s="115"/>
    </row>
    <row r="4" spans="1:2" ht="26.1" customHeight="1">
      <c r="A4" s="4" t="s">
        <v>36</v>
      </c>
      <c r="B4" s="4" t="s">
        <v>37</v>
      </c>
    </row>
    <row r="5" spans="1:2" ht="26.1" customHeight="1">
      <c r="A5" s="4" t="s">
        <v>221</v>
      </c>
      <c r="B5" s="4">
        <v>1</v>
      </c>
    </row>
    <row r="6" spans="1:2" ht="26.1" customHeight="1">
      <c r="A6" s="5" t="s">
        <v>224</v>
      </c>
      <c r="B6" s="6">
        <v>0</v>
      </c>
    </row>
    <row r="7" spans="1:2" ht="26.1" customHeight="1">
      <c r="A7" s="5" t="s">
        <v>226</v>
      </c>
      <c r="B7" s="6" t="s">
        <v>210</v>
      </c>
    </row>
    <row r="8" spans="1:2" ht="26.1" customHeight="1">
      <c r="A8" s="7"/>
      <c r="B8" s="8"/>
    </row>
    <row r="9" spans="1:2" ht="16.350000000000001" customHeight="1"/>
    <row r="10" spans="1:2" ht="16.350000000000001" customHeight="1">
      <c r="A10" s="2" t="s">
        <v>83</v>
      </c>
    </row>
  </sheetData>
  <mergeCells count="2">
    <mergeCell ref="A2:B2"/>
    <mergeCell ref="A3:B3"/>
  </mergeCells>
  <phoneticPr fontId="31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5"/>
  <sheetViews>
    <sheetView topLeftCell="A13" workbookViewId="0">
      <selection activeCell="C4" sqref="C4"/>
    </sheetView>
  </sheetViews>
  <sheetFormatPr defaultColWidth="10" defaultRowHeight="13.5"/>
  <cols>
    <col min="1" max="1" width="5" style="1" customWidth="1"/>
    <col min="2" max="2" width="56.375" style="1" customWidth="1"/>
    <col min="3" max="3" width="40.125" style="1" customWidth="1"/>
    <col min="4" max="16384" width="10" style="1"/>
  </cols>
  <sheetData>
    <row r="1" spans="1:3" ht="40.5" customHeight="1">
      <c r="A1" s="2"/>
      <c r="B1" s="2"/>
    </row>
    <row r="2" spans="1:3" ht="32.65" customHeight="1">
      <c r="A2" s="2"/>
      <c r="B2" s="105" t="s">
        <v>10</v>
      </c>
      <c r="C2" s="105"/>
    </row>
    <row r="3" spans="1:3" ht="33.6" customHeight="1">
      <c r="A3" s="91"/>
      <c r="B3" s="92" t="s">
        <v>11</v>
      </c>
      <c r="C3" s="93" t="s">
        <v>12</v>
      </c>
    </row>
    <row r="4" spans="1:3" ht="32.65" customHeight="1">
      <c r="A4" s="94"/>
      <c r="B4" s="95" t="s">
        <v>13</v>
      </c>
      <c r="C4" s="96" t="s">
        <v>14</v>
      </c>
    </row>
    <row r="5" spans="1:3" ht="32.65" customHeight="1">
      <c r="A5" s="94"/>
      <c r="B5" s="95" t="s">
        <v>15</v>
      </c>
      <c r="C5" s="96" t="s">
        <v>16</v>
      </c>
    </row>
    <row r="6" spans="1:3" ht="32.65" customHeight="1">
      <c r="A6" s="94"/>
      <c r="B6" s="95" t="s">
        <v>17</v>
      </c>
      <c r="C6" s="96" t="s">
        <v>18</v>
      </c>
    </row>
    <row r="7" spans="1:3" ht="32.65" customHeight="1">
      <c r="A7" s="94"/>
      <c r="B7" s="95" t="s">
        <v>19</v>
      </c>
      <c r="C7" s="96"/>
    </row>
    <row r="8" spans="1:3" ht="32.65" customHeight="1">
      <c r="A8" s="94"/>
      <c r="B8" s="95" t="s">
        <v>20</v>
      </c>
      <c r="C8" s="96" t="s">
        <v>21</v>
      </c>
    </row>
    <row r="9" spans="1:3" ht="32.65" customHeight="1">
      <c r="A9" s="94"/>
      <c r="B9" s="95" t="s">
        <v>22</v>
      </c>
      <c r="C9" s="96" t="s">
        <v>23</v>
      </c>
    </row>
    <row r="10" spans="1:3" ht="32.65" customHeight="1">
      <c r="A10" s="94"/>
      <c r="B10" s="95" t="s">
        <v>24</v>
      </c>
      <c r="C10" s="96" t="s">
        <v>25</v>
      </c>
    </row>
    <row r="11" spans="1:3" ht="32.65" customHeight="1">
      <c r="A11" s="94"/>
      <c r="B11" s="95" t="s">
        <v>26</v>
      </c>
      <c r="C11" s="96" t="s">
        <v>27</v>
      </c>
    </row>
    <row r="12" spans="1:3" ht="32.65" customHeight="1">
      <c r="A12" s="94"/>
      <c r="B12" s="95" t="s">
        <v>28</v>
      </c>
      <c r="C12" s="96"/>
    </row>
    <row r="13" spans="1:3" ht="32.65" customHeight="1">
      <c r="A13" s="2"/>
      <c r="B13" s="95" t="s">
        <v>29</v>
      </c>
      <c r="C13" s="96"/>
    </row>
    <row r="14" spans="1:3" ht="32.65" customHeight="1">
      <c r="A14" s="2"/>
      <c r="B14" s="95" t="s">
        <v>30</v>
      </c>
      <c r="C14" s="96" t="s">
        <v>14</v>
      </c>
    </row>
    <row r="15" spans="1:3" ht="32.65" customHeight="1">
      <c r="B15" s="95" t="s">
        <v>31</v>
      </c>
      <c r="C15" s="96"/>
    </row>
  </sheetData>
  <mergeCells count="1">
    <mergeCell ref="B2:C2"/>
  </mergeCells>
  <phoneticPr fontId="31" type="noConversion"/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42"/>
  <sheetViews>
    <sheetView workbookViewId="0">
      <selection activeCell="D40" sqref="D40"/>
    </sheetView>
  </sheetViews>
  <sheetFormatPr defaultColWidth="10" defaultRowHeight="13.5"/>
  <cols>
    <col min="1" max="1" width="41.875" style="1" customWidth="1"/>
    <col min="2" max="2" width="16.75" style="1" customWidth="1"/>
    <col min="3" max="3" width="36.625" style="1" customWidth="1"/>
    <col min="4" max="4" width="14.5" style="1" customWidth="1"/>
    <col min="5" max="6" width="9.75" style="1" customWidth="1"/>
    <col min="7" max="16384" width="10" style="1"/>
  </cols>
  <sheetData>
    <row r="1" spans="1:4" ht="16.350000000000001" customHeight="1">
      <c r="A1" s="2"/>
      <c r="B1" s="2"/>
      <c r="C1" s="2"/>
      <c r="D1" s="2"/>
    </row>
    <row r="2" spans="1:4" ht="26.1" customHeight="1">
      <c r="A2" s="105" t="s">
        <v>32</v>
      </c>
      <c r="B2" s="105"/>
      <c r="C2" s="105"/>
      <c r="D2" s="105"/>
    </row>
    <row r="3" spans="1:4" ht="26.1" customHeight="1">
      <c r="A3" s="106"/>
      <c r="B3" s="106"/>
      <c r="C3" s="106"/>
      <c r="D3" s="58" t="s">
        <v>33</v>
      </c>
    </row>
    <row r="4" spans="1:4" ht="26.1" customHeight="1">
      <c r="A4" s="107" t="s">
        <v>34</v>
      </c>
      <c r="B4" s="107"/>
      <c r="C4" s="108" t="s">
        <v>35</v>
      </c>
      <c r="D4" s="109"/>
    </row>
    <row r="5" spans="1:4" ht="26.1" customHeight="1">
      <c r="A5" s="36" t="s">
        <v>36</v>
      </c>
      <c r="B5" s="39" t="s">
        <v>37</v>
      </c>
      <c r="C5" s="37" t="s">
        <v>36</v>
      </c>
      <c r="D5" s="38" t="s">
        <v>37</v>
      </c>
    </row>
    <row r="6" spans="1:4" ht="26.1" customHeight="1">
      <c r="A6" s="82" t="s">
        <v>38</v>
      </c>
      <c r="B6" s="64">
        <v>2642.73</v>
      </c>
      <c r="C6" s="85" t="s">
        <v>39</v>
      </c>
      <c r="D6" s="86"/>
    </row>
    <row r="7" spans="1:4" ht="26.1" customHeight="1">
      <c r="A7" s="82" t="s">
        <v>40</v>
      </c>
      <c r="B7" s="87"/>
      <c r="C7" s="85" t="s">
        <v>41</v>
      </c>
      <c r="D7" s="86"/>
    </row>
    <row r="8" spans="1:4" ht="26.1" customHeight="1">
      <c r="A8" s="82" t="s">
        <v>42</v>
      </c>
      <c r="B8" s="87"/>
      <c r="C8" s="85" t="s">
        <v>43</v>
      </c>
      <c r="D8" s="86"/>
    </row>
    <row r="9" spans="1:4" ht="26.1" customHeight="1">
      <c r="A9" s="82" t="s">
        <v>44</v>
      </c>
      <c r="B9" s="87"/>
      <c r="C9" s="85" t="s">
        <v>45</v>
      </c>
      <c r="D9" s="86"/>
    </row>
    <row r="10" spans="1:4" ht="26.1" customHeight="1">
      <c r="A10" s="82" t="s">
        <v>46</v>
      </c>
      <c r="B10" s="87"/>
      <c r="C10" s="85" t="s">
        <v>47</v>
      </c>
      <c r="D10" s="64">
        <v>2642.73</v>
      </c>
    </row>
    <row r="11" spans="1:4" ht="26.1" customHeight="1">
      <c r="A11" s="82" t="s">
        <v>48</v>
      </c>
      <c r="B11" s="87"/>
      <c r="C11" s="85" t="s">
        <v>49</v>
      </c>
      <c r="D11" s="86"/>
    </row>
    <row r="12" spans="1:4" ht="26.1" customHeight="1">
      <c r="A12" s="82" t="s">
        <v>50</v>
      </c>
      <c r="B12" s="87"/>
      <c r="C12" s="85" t="s">
        <v>51</v>
      </c>
      <c r="D12" s="86"/>
    </row>
    <row r="13" spans="1:4" ht="26.1" customHeight="1">
      <c r="A13" s="82" t="s">
        <v>52</v>
      </c>
      <c r="B13" s="87"/>
      <c r="C13" s="85" t="s">
        <v>53</v>
      </c>
      <c r="D13" s="86"/>
    </row>
    <row r="14" spans="1:4" ht="26.1" customHeight="1">
      <c r="A14" s="82" t="s">
        <v>54</v>
      </c>
      <c r="B14" s="87"/>
      <c r="C14" s="85" t="s">
        <v>55</v>
      </c>
      <c r="D14" s="86"/>
    </row>
    <row r="15" spans="1:4" ht="26.1" customHeight="1">
      <c r="A15" s="82"/>
      <c r="B15" s="87"/>
      <c r="C15" s="85" t="s">
        <v>56</v>
      </c>
      <c r="D15" s="86"/>
    </row>
    <row r="16" spans="1:4" ht="26.1" customHeight="1">
      <c r="A16" s="82"/>
      <c r="B16" s="87"/>
      <c r="C16" s="85" t="s">
        <v>57</v>
      </c>
      <c r="D16" s="86"/>
    </row>
    <row r="17" spans="1:4" ht="26.1" customHeight="1">
      <c r="A17" s="82"/>
      <c r="B17" s="87"/>
      <c r="C17" s="85" t="s">
        <v>58</v>
      </c>
      <c r="D17" s="86"/>
    </row>
    <row r="18" spans="1:4" ht="26.1" customHeight="1">
      <c r="A18" s="82"/>
      <c r="B18" s="87"/>
      <c r="C18" s="85" t="s">
        <v>59</v>
      </c>
      <c r="D18" s="86"/>
    </row>
    <row r="19" spans="1:4" ht="26.1" customHeight="1">
      <c r="A19" s="82"/>
      <c r="B19" s="87"/>
      <c r="C19" s="85" t="s">
        <v>60</v>
      </c>
      <c r="D19" s="86"/>
    </row>
    <row r="20" spans="1:4" ht="26.1" customHeight="1">
      <c r="A20" s="82"/>
      <c r="B20" s="87"/>
      <c r="C20" s="85" t="s">
        <v>61</v>
      </c>
      <c r="D20" s="86"/>
    </row>
    <row r="21" spans="1:4" ht="26.1" customHeight="1">
      <c r="A21" s="82"/>
      <c r="B21" s="87"/>
      <c r="C21" s="85" t="s">
        <v>62</v>
      </c>
      <c r="D21" s="86"/>
    </row>
    <row r="22" spans="1:4" ht="26.1" customHeight="1">
      <c r="A22" s="82"/>
      <c r="B22" s="87"/>
      <c r="C22" s="85" t="s">
        <v>63</v>
      </c>
      <c r="D22" s="86"/>
    </row>
    <row r="23" spans="1:4" ht="26.1" customHeight="1">
      <c r="A23" s="82"/>
      <c r="B23" s="87"/>
      <c r="C23" s="85" t="s">
        <v>64</v>
      </c>
      <c r="D23" s="86"/>
    </row>
    <row r="24" spans="1:4" ht="26.1" customHeight="1">
      <c r="A24" s="82"/>
      <c r="B24" s="87"/>
      <c r="C24" s="85" t="s">
        <v>65</v>
      </c>
      <c r="D24" s="86"/>
    </row>
    <row r="25" spans="1:4" ht="26.1" customHeight="1">
      <c r="A25" s="82"/>
      <c r="B25" s="87"/>
      <c r="C25" s="85" t="s">
        <v>66</v>
      </c>
      <c r="D25" s="86"/>
    </row>
    <row r="26" spans="1:4" ht="26.1" customHeight="1">
      <c r="A26" s="82"/>
      <c r="B26" s="87"/>
      <c r="C26" s="85" t="s">
        <v>67</v>
      </c>
      <c r="D26" s="86"/>
    </row>
    <row r="27" spans="1:4" ht="26.1" customHeight="1">
      <c r="A27" s="82"/>
      <c r="B27" s="87"/>
      <c r="C27" s="85" t="s">
        <v>68</v>
      </c>
      <c r="D27" s="86"/>
    </row>
    <row r="28" spans="1:4" ht="26.1" customHeight="1">
      <c r="A28" s="82"/>
      <c r="B28" s="87"/>
      <c r="C28" s="85" t="s">
        <v>69</v>
      </c>
      <c r="D28" s="86"/>
    </row>
    <row r="29" spans="1:4" ht="26.1" customHeight="1">
      <c r="A29" s="82"/>
      <c r="B29" s="87"/>
      <c r="C29" s="85" t="s">
        <v>70</v>
      </c>
      <c r="D29" s="86"/>
    </row>
    <row r="30" spans="1:4" ht="26.1" customHeight="1">
      <c r="A30" s="82"/>
      <c r="B30" s="87"/>
      <c r="C30" s="85" t="s">
        <v>71</v>
      </c>
      <c r="D30" s="86"/>
    </row>
    <row r="31" spans="1:4" ht="26.1" customHeight="1">
      <c r="A31" s="82"/>
      <c r="B31" s="87"/>
      <c r="C31" s="85" t="s">
        <v>72</v>
      </c>
      <c r="D31" s="86"/>
    </row>
    <row r="32" spans="1:4" ht="26.1" customHeight="1">
      <c r="A32" s="82"/>
      <c r="B32" s="87"/>
      <c r="C32" s="85" t="s">
        <v>73</v>
      </c>
      <c r="D32" s="86"/>
    </row>
    <row r="33" spans="1:4" ht="26.1" customHeight="1">
      <c r="A33" s="82"/>
      <c r="B33" s="87"/>
      <c r="C33" s="85" t="s">
        <v>74</v>
      </c>
      <c r="D33" s="86"/>
    </row>
    <row r="34" spans="1:4" ht="26.1" customHeight="1">
      <c r="A34" s="82"/>
      <c r="B34" s="87"/>
      <c r="C34" s="85" t="s">
        <v>75</v>
      </c>
      <c r="D34" s="86"/>
    </row>
    <row r="35" spans="1:4" ht="26.1" customHeight="1">
      <c r="A35" s="82"/>
      <c r="B35" s="87"/>
      <c r="C35" s="85" t="s">
        <v>76</v>
      </c>
      <c r="D35" s="86"/>
    </row>
    <row r="36" spans="1:4" ht="26.1" customHeight="1">
      <c r="A36" s="82"/>
      <c r="B36" s="67"/>
      <c r="C36" s="85"/>
      <c r="D36" s="8"/>
    </row>
    <row r="37" spans="1:4" ht="26.1" customHeight="1">
      <c r="A37" s="88" t="s">
        <v>77</v>
      </c>
      <c r="B37" s="64">
        <v>2642.73</v>
      </c>
      <c r="C37" s="89" t="s">
        <v>78</v>
      </c>
      <c r="D37" s="64">
        <v>2642.73</v>
      </c>
    </row>
    <row r="38" spans="1:4" ht="26.1" customHeight="1">
      <c r="A38" s="88" t="s">
        <v>79</v>
      </c>
      <c r="B38" s="90"/>
      <c r="C38" s="89" t="s">
        <v>80</v>
      </c>
      <c r="D38" s="6"/>
    </row>
    <row r="39" spans="1:4" ht="26.1" customHeight="1">
      <c r="A39" s="82"/>
      <c r="B39" s="67"/>
      <c r="C39" s="85"/>
      <c r="D39" s="8"/>
    </row>
    <row r="40" spans="1:4" ht="26.1" customHeight="1">
      <c r="A40" s="88" t="s">
        <v>81</v>
      </c>
      <c r="B40" s="64">
        <v>2642.73</v>
      </c>
      <c r="C40" s="89" t="s">
        <v>82</v>
      </c>
      <c r="D40" s="64">
        <v>2642.73</v>
      </c>
    </row>
    <row r="41" spans="1:4" ht="16.350000000000001" customHeight="1"/>
    <row r="42" spans="1:4" ht="16.350000000000001" customHeight="1">
      <c r="A42" s="110" t="s">
        <v>83</v>
      </c>
      <c r="B42" s="110"/>
      <c r="C42" s="110"/>
      <c r="D42" s="110"/>
    </row>
  </sheetData>
  <mergeCells count="5">
    <mergeCell ref="A2:D2"/>
    <mergeCell ref="A3:C3"/>
    <mergeCell ref="A4:B4"/>
    <mergeCell ref="C4:D4"/>
    <mergeCell ref="A42:D42"/>
  </mergeCells>
  <phoneticPr fontId="31" type="noConversion"/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14"/>
  <sheetViews>
    <sheetView tabSelected="1" workbookViewId="0">
      <selection activeCell="B5" sqref="B5"/>
    </sheetView>
  </sheetViews>
  <sheetFormatPr defaultColWidth="10" defaultRowHeight="13.5"/>
  <cols>
    <col min="1" max="1" width="53.5" style="1" customWidth="1"/>
    <col min="2" max="2" width="32" style="1" customWidth="1"/>
    <col min="3" max="4" width="9.75" style="1" customWidth="1"/>
    <col min="5" max="16384" width="10" style="1"/>
  </cols>
  <sheetData>
    <row r="1" spans="1:2" ht="16.350000000000001" customHeight="1">
      <c r="A1" s="2"/>
      <c r="B1" s="2"/>
    </row>
    <row r="2" spans="1:2" ht="26.1" customHeight="1">
      <c r="A2" s="105" t="s">
        <v>84</v>
      </c>
      <c r="B2" s="105"/>
    </row>
    <row r="3" spans="1:2" ht="26.1" customHeight="1">
      <c r="A3" s="21"/>
      <c r="B3" s="3" t="s">
        <v>33</v>
      </c>
    </row>
    <row r="4" spans="1:2" ht="26.1" customHeight="1">
      <c r="A4" s="36" t="s">
        <v>36</v>
      </c>
      <c r="B4" s="37" t="s">
        <v>37</v>
      </c>
    </row>
    <row r="5" spans="1:2" ht="26.1" customHeight="1">
      <c r="A5" s="82" t="s">
        <v>85</v>
      </c>
      <c r="B5" s="64">
        <v>2642.73</v>
      </c>
    </row>
    <row r="6" spans="1:2" ht="26.1" customHeight="1">
      <c r="A6" s="82" t="s">
        <v>86</v>
      </c>
      <c r="B6" s="64">
        <v>2642.73</v>
      </c>
    </row>
    <row r="7" spans="1:2" ht="26.1" customHeight="1">
      <c r="A7" s="82" t="s">
        <v>87</v>
      </c>
      <c r="B7" s="64">
        <v>2642.73</v>
      </c>
    </row>
    <row r="8" spans="1:2" ht="26.1" customHeight="1">
      <c r="A8" s="82" t="s">
        <v>88</v>
      </c>
      <c r="B8" s="83"/>
    </row>
    <row r="9" spans="1:2" ht="26.1" customHeight="1">
      <c r="A9" s="66" t="s">
        <v>89</v>
      </c>
      <c r="B9" s="84"/>
    </row>
    <row r="10" spans="1:2" ht="26.1" customHeight="1">
      <c r="A10" s="66" t="s">
        <v>90</v>
      </c>
      <c r="B10" s="84"/>
    </row>
    <row r="11" spans="1:2" ht="26.1" customHeight="1">
      <c r="A11" s="66" t="s">
        <v>91</v>
      </c>
      <c r="B11" s="84"/>
    </row>
    <row r="12" spans="1:2" ht="26.1" customHeight="1">
      <c r="A12" s="66" t="s">
        <v>92</v>
      </c>
      <c r="B12" s="64">
        <v>2642.73</v>
      </c>
    </row>
    <row r="13" spans="1:2" ht="14.65" customHeight="1"/>
    <row r="14" spans="1:2" ht="26.1" customHeight="1">
      <c r="A14" s="110" t="s">
        <v>83</v>
      </c>
      <c r="B14" s="110"/>
    </row>
  </sheetData>
  <mergeCells count="2">
    <mergeCell ref="A2:B2"/>
    <mergeCell ref="A14:B14"/>
  </mergeCells>
  <phoneticPr fontId="31" type="noConversion"/>
  <pageMargins left="0.7" right="0.7" top="0.75" bottom="0.75" header="0.3" footer="0.3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21"/>
  <sheetViews>
    <sheetView workbookViewId="0">
      <selection activeCell="G7" sqref="G7"/>
    </sheetView>
  </sheetViews>
  <sheetFormatPr defaultColWidth="10" defaultRowHeight="13.5"/>
  <cols>
    <col min="1" max="1" width="41.25" style="31" customWidth="1"/>
    <col min="2" max="2" width="15.125" style="1" customWidth="1"/>
    <col min="3" max="3" width="13.75" style="1" customWidth="1"/>
    <col min="4" max="4" width="13.25" style="1" customWidth="1"/>
    <col min="5" max="5" width="12.625" style="1" customWidth="1"/>
    <col min="6" max="16384" width="10" style="1"/>
  </cols>
  <sheetData>
    <row r="1" spans="1:5" ht="16.350000000000001" customHeight="1">
      <c r="A1" s="2"/>
      <c r="B1" s="2"/>
      <c r="C1" s="2"/>
      <c r="D1" s="2"/>
      <c r="E1" s="2"/>
    </row>
    <row r="2" spans="1:5" ht="26.1" customHeight="1">
      <c r="A2" s="105" t="s">
        <v>93</v>
      </c>
      <c r="B2" s="105"/>
      <c r="C2" s="105"/>
      <c r="D2" s="105"/>
      <c r="E2" s="105"/>
    </row>
    <row r="3" spans="1:5" ht="26.1" customHeight="1">
      <c r="A3" s="21"/>
      <c r="B3" s="21"/>
      <c r="C3" s="21"/>
      <c r="D3" s="21"/>
      <c r="E3" s="2" t="s">
        <v>33</v>
      </c>
    </row>
    <row r="4" spans="1:5" s="75" customFormat="1" ht="26.1" customHeight="1">
      <c r="A4" s="36" t="s">
        <v>94</v>
      </c>
      <c r="B4" s="39" t="s">
        <v>95</v>
      </c>
      <c r="C4" s="39" t="s">
        <v>96</v>
      </c>
      <c r="D4" s="39" t="s">
        <v>97</v>
      </c>
      <c r="E4" s="37" t="s">
        <v>98</v>
      </c>
    </row>
    <row r="5" spans="1:5" s="56" customFormat="1" ht="26.1" customHeight="1">
      <c r="A5" s="36" t="s">
        <v>99</v>
      </c>
      <c r="B5" s="76">
        <f>B6+B9+B15</f>
        <v>2642.73</v>
      </c>
      <c r="C5" s="76">
        <v>2642.73</v>
      </c>
      <c r="D5" s="76"/>
      <c r="E5" s="77"/>
    </row>
    <row r="6" spans="1:5" ht="26.1" customHeight="1">
      <c r="A6" s="123" t="s">
        <v>230</v>
      </c>
      <c r="B6" s="124">
        <v>2149.88</v>
      </c>
      <c r="C6" s="125">
        <v>2149.88</v>
      </c>
      <c r="D6" s="79"/>
      <c r="E6" s="30"/>
    </row>
    <row r="7" spans="1:5" s="13" customFormat="1" ht="22.7" customHeight="1">
      <c r="A7" s="126" t="s">
        <v>231</v>
      </c>
      <c r="B7" s="124">
        <v>2149.88</v>
      </c>
      <c r="C7" s="125">
        <v>2149.88</v>
      </c>
      <c r="D7" s="80"/>
      <c r="E7" s="81"/>
    </row>
    <row r="8" spans="1:5" ht="26.1" customHeight="1">
      <c r="A8" s="127" t="s">
        <v>232</v>
      </c>
      <c r="B8" s="128">
        <v>2149.88</v>
      </c>
      <c r="C8" s="128">
        <v>2149.88</v>
      </c>
      <c r="D8" s="78"/>
      <c r="E8" s="27"/>
    </row>
    <row r="9" spans="1:5" ht="26.1" customHeight="1">
      <c r="A9" s="123" t="s">
        <v>233</v>
      </c>
      <c r="B9" s="124">
        <f>SUM(C9:E9)</f>
        <v>273.06</v>
      </c>
      <c r="C9" s="125">
        <v>273.06</v>
      </c>
      <c r="D9" s="79"/>
      <c r="E9" s="30"/>
    </row>
    <row r="10" spans="1:5" s="13" customFormat="1" ht="22.7" customHeight="1">
      <c r="A10" s="129" t="s">
        <v>234</v>
      </c>
      <c r="B10" s="124">
        <f>SUM(C10:E10)</f>
        <v>273.06</v>
      </c>
      <c r="C10" s="125">
        <v>273.06</v>
      </c>
      <c r="D10" s="80"/>
      <c r="E10" s="81"/>
    </row>
    <row r="11" spans="1:5" ht="26.1" customHeight="1">
      <c r="A11" s="130" t="s">
        <v>235</v>
      </c>
      <c r="B11" s="131">
        <v>273.06</v>
      </c>
      <c r="C11" s="128">
        <v>273.06</v>
      </c>
      <c r="D11" s="76"/>
      <c r="E11" s="27"/>
    </row>
    <row r="12" spans="1:5" ht="19.5" customHeight="1">
      <c r="A12" s="130" t="s">
        <v>236</v>
      </c>
      <c r="B12" s="124">
        <f t="shared" ref="B12:B14" si="0">SUM(C12:E12)</f>
        <v>0</v>
      </c>
      <c r="C12" s="128">
        <v>0</v>
      </c>
      <c r="D12" s="76"/>
      <c r="E12" s="27"/>
    </row>
    <row r="13" spans="1:5" ht="20.25" customHeight="1">
      <c r="A13" s="132" t="s">
        <v>237</v>
      </c>
      <c r="B13" s="124">
        <f t="shared" si="0"/>
        <v>0</v>
      </c>
      <c r="C13" s="125">
        <v>0</v>
      </c>
      <c r="D13" s="76"/>
      <c r="E13" s="27"/>
    </row>
    <row r="14" spans="1:5" ht="20.25" customHeight="1">
      <c r="A14" s="133" t="s">
        <v>238</v>
      </c>
      <c r="B14" s="124">
        <f t="shared" si="0"/>
        <v>0</v>
      </c>
      <c r="C14" s="128">
        <v>0</v>
      </c>
      <c r="D14" s="76"/>
      <c r="E14" s="27"/>
    </row>
    <row r="15" spans="1:5" ht="20.25" customHeight="1">
      <c r="A15" s="134" t="s">
        <v>239</v>
      </c>
      <c r="B15" s="124">
        <v>219.79</v>
      </c>
      <c r="C15" s="125">
        <v>219.79</v>
      </c>
      <c r="D15" s="76"/>
      <c r="E15" s="27"/>
    </row>
    <row r="16" spans="1:5" ht="20.25" customHeight="1">
      <c r="A16" s="134" t="s">
        <v>240</v>
      </c>
      <c r="B16" s="124">
        <v>219.79</v>
      </c>
      <c r="C16" s="125">
        <v>219.79</v>
      </c>
      <c r="D16" s="76"/>
      <c r="E16" s="27"/>
    </row>
    <row r="17" spans="1:5" ht="20.25" customHeight="1">
      <c r="A17" s="135" t="s">
        <v>241</v>
      </c>
      <c r="B17" s="136">
        <v>219.79</v>
      </c>
      <c r="C17" s="137">
        <v>219.79</v>
      </c>
      <c r="D17" s="138"/>
      <c r="E17" s="139"/>
    </row>
    <row r="18" spans="1:5" ht="20.25" customHeight="1">
      <c r="A18" s="140"/>
      <c r="B18" s="141"/>
      <c r="C18" s="141"/>
      <c r="D18" s="142"/>
      <c r="E18" s="143"/>
    </row>
    <row r="19" spans="1:5" ht="20.25" customHeight="1">
      <c r="A19" s="140"/>
      <c r="B19" s="141"/>
      <c r="C19" s="141"/>
      <c r="D19" s="142"/>
      <c r="E19" s="143"/>
    </row>
    <row r="20" spans="1:5" ht="20.25" customHeight="1">
      <c r="A20" s="144"/>
      <c r="B20" s="145"/>
      <c r="C20" s="145"/>
      <c r="D20" s="145"/>
      <c r="E20" s="145"/>
    </row>
    <row r="21" spans="1:5">
      <c r="A21" s="2" t="s">
        <v>83</v>
      </c>
      <c r="B21" s="2"/>
      <c r="C21" s="2"/>
    </row>
  </sheetData>
  <mergeCells count="1">
    <mergeCell ref="A2:E2"/>
  </mergeCells>
  <phoneticPr fontId="31" type="noConversion"/>
  <pageMargins left="0.7" right="0.7" top="0.75" bottom="0.75" header="0.3" footer="0.3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8"/>
  <sheetViews>
    <sheetView workbookViewId="0">
      <selection activeCell="D36" sqref="D36"/>
    </sheetView>
  </sheetViews>
  <sheetFormatPr defaultColWidth="9" defaultRowHeight="14.25"/>
  <cols>
    <col min="1" max="1" width="24.75" customWidth="1"/>
    <col min="2" max="2" width="11.375" customWidth="1"/>
    <col min="3" max="3" width="32.375" customWidth="1"/>
    <col min="4" max="4" width="12" customWidth="1"/>
  </cols>
  <sheetData>
    <row r="1" spans="1:4" ht="22.5" customHeight="1">
      <c r="A1" s="105" t="s">
        <v>100</v>
      </c>
      <c r="B1" s="105"/>
      <c r="C1" s="105"/>
      <c r="D1" s="105"/>
    </row>
    <row r="2" spans="1:4" ht="24" customHeight="1">
      <c r="A2" s="111"/>
      <c r="B2" s="111"/>
      <c r="C2" s="111"/>
      <c r="D2" s="71" t="s">
        <v>33</v>
      </c>
    </row>
    <row r="3" spans="1:4" ht="26.1" customHeight="1">
      <c r="A3" s="112" t="s">
        <v>101</v>
      </c>
      <c r="B3" s="112"/>
      <c r="C3" s="112" t="s">
        <v>102</v>
      </c>
      <c r="D3" s="112"/>
    </row>
    <row r="4" spans="1:4" ht="26.1" customHeight="1">
      <c r="A4" s="72" t="s">
        <v>103</v>
      </c>
      <c r="B4" s="72" t="s">
        <v>104</v>
      </c>
      <c r="C4" s="72" t="s">
        <v>103</v>
      </c>
      <c r="D4" s="72" t="s">
        <v>105</v>
      </c>
    </row>
    <row r="5" spans="1:4" ht="26.1" customHeight="1">
      <c r="A5" s="73" t="s">
        <v>106</v>
      </c>
      <c r="B5" s="64">
        <v>2642.73</v>
      </c>
      <c r="C5" s="73" t="s">
        <v>107</v>
      </c>
      <c r="D5" s="64">
        <v>2642.73</v>
      </c>
    </row>
    <row r="6" spans="1:4" ht="26.1" customHeight="1">
      <c r="A6" s="73" t="s">
        <v>108</v>
      </c>
      <c r="B6" s="64">
        <v>2642.73</v>
      </c>
      <c r="C6" s="73" t="s">
        <v>109</v>
      </c>
      <c r="D6" s="74"/>
    </row>
    <row r="7" spans="1:4" ht="26.1" customHeight="1">
      <c r="A7" s="73" t="s">
        <v>110</v>
      </c>
      <c r="B7" s="74"/>
      <c r="C7" s="73" t="s">
        <v>111</v>
      </c>
      <c r="D7" s="74"/>
    </row>
    <row r="8" spans="1:4" ht="26.1" customHeight="1">
      <c r="A8" s="73" t="s">
        <v>112</v>
      </c>
      <c r="B8" s="74"/>
      <c r="C8" s="73" t="s">
        <v>113</v>
      </c>
      <c r="D8" s="74"/>
    </row>
    <row r="9" spans="1:4" ht="26.1" customHeight="1">
      <c r="A9" s="74"/>
      <c r="B9" s="74"/>
      <c r="C9" s="73" t="s">
        <v>114</v>
      </c>
      <c r="D9" s="74"/>
    </row>
    <row r="10" spans="1:4" ht="26.1" customHeight="1">
      <c r="A10" s="74"/>
      <c r="B10" s="74"/>
      <c r="C10" s="73" t="s">
        <v>115</v>
      </c>
      <c r="D10" s="64">
        <v>2642.73</v>
      </c>
    </row>
    <row r="11" spans="1:4" ht="26.1" customHeight="1">
      <c r="A11" s="74"/>
      <c r="B11" s="74"/>
      <c r="C11" s="73" t="s">
        <v>116</v>
      </c>
      <c r="D11" s="74"/>
    </row>
    <row r="12" spans="1:4" ht="26.1" customHeight="1">
      <c r="A12" s="74"/>
      <c r="B12" s="74"/>
      <c r="C12" s="73" t="s">
        <v>117</v>
      </c>
      <c r="D12" s="74"/>
    </row>
    <row r="13" spans="1:4" ht="26.1" customHeight="1">
      <c r="A13" s="74"/>
      <c r="B13" s="74"/>
      <c r="C13" s="73" t="s">
        <v>118</v>
      </c>
      <c r="D13" s="74"/>
    </row>
    <row r="14" spans="1:4" ht="26.1" customHeight="1">
      <c r="A14" s="74"/>
      <c r="B14" s="74"/>
      <c r="C14" s="73" t="s">
        <v>119</v>
      </c>
      <c r="D14" s="74"/>
    </row>
    <row r="15" spans="1:4" ht="26.1" customHeight="1">
      <c r="A15" s="74"/>
      <c r="B15" s="74"/>
      <c r="C15" s="73" t="s">
        <v>120</v>
      </c>
      <c r="D15" s="74"/>
    </row>
    <row r="16" spans="1:4" ht="26.1" customHeight="1">
      <c r="A16" s="74"/>
      <c r="B16" s="74"/>
      <c r="C16" s="73" t="s">
        <v>121</v>
      </c>
      <c r="D16" s="74"/>
    </row>
    <row r="17" spans="1:4" ht="26.1" customHeight="1">
      <c r="A17" s="74"/>
      <c r="B17" s="74"/>
      <c r="C17" s="73" t="s">
        <v>122</v>
      </c>
      <c r="D17" s="74"/>
    </row>
    <row r="18" spans="1:4" ht="26.1" customHeight="1">
      <c r="A18" s="74"/>
      <c r="B18" s="74"/>
      <c r="C18" s="73" t="s">
        <v>123</v>
      </c>
      <c r="D18" s="74"/>
    </row>
    <row r="19" spans="1:4" ht="26.1" customHeight="1">
      <c r="A19" s="74"/>
      <c r="B19" s="74"/>
      <c r="C19" s="73" t="s">
        <v>124</v>
      </c>
      <c r="D19" s="74"/>
    </row>
    <row r="20" spans="1:4" ht="26.1" customHeight="1">
      <c r="A20" s="74"/>
      <c r="B20" s="74"/>
      <c r="C20" s="73" t="s">
        <v>125</v>
      </c>
      <c r="D20" s="74"/>
    </row>
    <row r="21" spans="1:4" ht="26.1" customHeight="1">
      <c r="A21" s="74"/>
      <c r="B21" s="74"/>
      <c r="C21" s="73" t="s">
        <v>126</v>
      </c>
      <c r="D21" s="74"/>
    </row>
    <row r="22" spans="1:4" ht="26.1" customHeight="1">
      <c r="A22" s="74"/>
      <c r="B22" s="74"/>
      <c r="C22" s="73" t="s">
        <v>127</v>
      </c>
      <c r="D22" s="74"/>
    </row>
    <row r="23" spans="1:4" ht="26.1" customHeight="1">
      <c r="A23" s="74"/>
      <c r="B23" s="74"/>
      <c r="C23" s="73" t="s">
        <v>128</v>
      </c>
      <c r="D23" s="74"/>
    </row>
    <row r="24" spans="1:4" ht="26.1" customHeight="1">
      <c r="A24" s="74"/>
      <c r="B24" s="74"/>
      <c r="C24" s="73" t="s">
        <v>129</v>
      </c>
      <c r="D24" s="74"/>
    </row>
    <row r="25" spans="1:4" ht="26.1" customHeight="1">
      <c r="A25" s="74"/>
      <c r="B25" s="74"/>
      <c r="C25" s="73" t="s">
        <v>130</v>
      </c>
      <c r="D25" s="74"/>
    </row>
    <row r="26" spans="1:4" ht="26.1" customHeight="1">
      <c r="A26" s="74"/>
      <c r="B26" s="74"/>
      <c r="C26" s="73" t="s">
        <v>131</v>
      </c>
      <c r="D26" s="74"/>
    </row>
    <row r="27" spans="1:4" ht="26.1" customHeight="1">
      <c r="A27" s="74"/>
      <c r="B27" s="74"/>
      <c r="C27" s="73" t="s">
        <v>132</v>
      </c>
      <c r="D27" s="74"/>
    </row>
    <row r="28" spans="1:4" ht="26.1" customHeight="1">
      <c r="A28" s="74"/>
      <c r="B28" s="74"/>
      <c r="C28" s="73" t="s">
        <v>133</v>
      </c>
      <c r="D28" s="74"/>
    </row>
    <row r="29" spans="1:4" ht="26.1" customHeight="1">
      <c r="A29" s="74"/>
      <c r="B29" s="74"/>
      <c r="C29" s="73" t="s">
        <v>134</v>
      </c>
      <c r="D29" s="74"/>
    </row>
    <row r="30" spans="1:4" ht="26.1" customHeight="1">
      <c r="A30" s="74"/>
      <c r="B30" s="74"/>
      <c r="C30" s="73" t="s">
        <v>135</v>
      </c>
      <c r="D30" s="74"/>
    </row>
    <row r="31" spans="1:4" ht="26.1" customHeight="1">
      <c r="A31" s="74"/>
      <c r="B31" s="74"/>
      <c r="C31" s="73" t="s">
        <v>136</v>
      </c>
      <c r="D31" s="74"/>
    </row>
    <row r="32" spans="1:4" ht="26.1" customHeight="1">
      <c r="A32" s="74"/>
      <c r="B32" s="74"/>
      <c r="C32" s="73" t="s">
        <v>137</v>
      </c>
      <c r="D32" s="74"/>
    </row>
    <row r="33" spans="1:4" ht="26.1" customHeight="1">
      <c r="A33" s="74"/>
      <c r="B33" s="74"/>
      <c r="C33" s="73" t="s">
        <v>138</v>
      </c>
      <c r="D33" s="74"/>
    </row>
    <row r="34" spans="1:4" ht="26.1" customHeight="1">
      <c r="A34" s="74"/>
      <c r="B34" s="74"/>
      <c r="C34" s="73" t="s">
        <v>139</v>
      </c>
      <c r="D34" s="74"/>
    </row>
    <row r="35" spans="1:4" ht="26.1" customHeight="1">
      <c r="A35" s="74"/>
      <c r="B35" s="74"/>
      <c r="C35" s="74"/>
      <c r="D35" s="74"/>
    </row>
    <row r="36" spans="1:4" ht="26.1" customHeight="1">
      <c r="A36" s="72" t="s">
        <v>140</v>
      </c>
      <c r="B36" s="64">
        <v>2642.73</v>
      </c>
      <c r="C36" s="72" t="s">
        <v>141</v>
      </c>
      <c r="D36" s="64">
        <v>2642.73</v>
      </c>
    </row>
    <row r="37" spans="1:4" ht="12" customHeight="1">
      <c r="A37" s="113" t="s">
        <v>142</v>
      </c>
      <c r="B37" s="111"/>
      <c r="C37" s="111"/>
      <c r="D37" s="111"/>
    </row>
    <row r="38" spans="1:4" ht="16.5" customHeight="1">
      <c r="A38" s="114"/>
      <c r="B38" s="111"/>
      <c r="C38" s="111"/>
      <c r="D38" s="111"/>
    </row>
  </sheetData>
  <mergeCells count="6">
    <mergeCell ref="A38:D38"/>
    <mergeCell ref="A1:D1"/>
    <mergeCell ref="A2:C2"/>
    <mergeCell ref="A3:B3"/>
    <mergeCell ref="C3:D3"/>
    <mergeCell ref="A37:D37"/>
  </mergeCells>
  <phoneticPr fontId="31" type="noConversion"/>
  <pageMargins left="0.7" right="0.7" top="0.75" bottom="0.75" header="0.3" footer="0.3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10"/>
  <sheetViews>
    <sheetView workbookViewId="0">
      <selection activeCell="B12" sqref="B12"/>
    </sheetView>
  </sheetViews>
  <sheetFormatPr defaultColWidth="10" defaultRowHeight="13.5"/>
  <cols>
    <col min="1" max="1" width="34.875" style="1" customWidth="1"/>
    <col min="2" max="2" width="18" style="1" customWidth="1"/>
    <col min="3" max="3" width="14.875" style="1" customWidth="1"/>
    <col min="4" max="4" width="12.375" style="1" customWidth="1"/>
    <col min="5" max="5" width="15.25" style="1" customWidth="1"/>
    <col min="6" max="6" width="15.125" style="1" customWidth="1"/>
    <col min="7" max="7" width="18" style="1" customWidth="1"/>
    <col min="8" max="9" width="15.5" style="1" customWidth="1"/>
    <col min="10" max="11" width="15.75" style="1" customWidth="1"/>
    <col min="12" max="16384" width="10" style="1"/>
  </cols>
  <sheetData>
    <row r="1" spans="1:11" ht="16.350000000000001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 ht="26.1" customHeight="1">
      <c r="A2" s="105" t="s">
        <v>143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</row>
    <row r="3" spans="1:11" ht="26.1" customHeight="1">
      <c r="A3" s="21"/>
      <c r="B3" s="21"/>
      <c r="C3" s="21"/>
      <c r="D3" s="21"/>
      <c r="E3" s="21"/>
      <c r="F3" s="21"/>
      <c r="G3" s="21"/>
      <c r="H3" s="21"/>
      <c r="I3" s="21"/>
      <c r="J3" s="115" t="s">
        <v>33</v>
      </c>
      <c r="K3" s="115"/>
    </row>
    <row r="4" spans="1:11" ht="26.1" customHeight="1">
      <c r="A4" s="118" t="s">
        <v>144</v>
      </c>
      <c r="B4" s="116" t="s">
        <v>99</v>
      </c>
      <c r="C4" s="116" t="s">
        <v>145</v>
      </c>
      <c r="D4" s="116"/>
      <c r="E4" s="116"/>
      <c r="F4" s="116" t="s">
        <v>146</v>
      </c>
      <c r="G4" s="116"/>
      <c r="H4" s="116"/>
      <c r="I4" s="117" t="s">
        <v>147</v>
      </c>
      <c r="J4" s="117"/>
      <c r="K4" s="117"/>
    </row>
    <row r="5" spans="1:11" ht="26.1" customHeight="1">
      <c r="A5" s="118"/>
      <c r="B5" s="116"/>
      <c r="C5" s="15" t="s">
        <v>99</v>
      </c>
      <c r="D5" s="15" t="s">
        <v>96</v>
      </c>
      <c r="E5" s="15" t="s">
        <v>97</v>
      </c>
      <c r="F5" s="15" t="s">
        <v>99</v>
      </c>
      <c r="G5" s="15" t="s">
        <v>96</v>
      </c>
      <c r="H5" s="15" t="s">
        <v>97</v>
      </c>
      <c r="I5" s="15" t="s">
        <v>99</v>
      </c>
      <c r="J5" s="15" t="s">
        <v>96</v>
      </c>
      <c r="K5" s="16" t="s">
        <v>97</v>
      </c>
    </row>
    <row r="6" spans="1:11" s="56" customFormat="1" ht="26.1" customHeight="1">
      <c r="A6" s="14" t="s">
        <v>99</v>
      </c>
      <c r="B6" s="64">
        <v>2642.73</v>
      </c>
      <c r="C6" s="64">
        <v>2642.73</v>
      </c>
      <c r="D6" s="64">
        <v>2642.73</v>
      </c>
      <c r="E6" s="65"/>
      <c r="F6" s="65"/>
      <c r="G6" s="65"/>
      <c r="H6" s="65"/>
      <c r="I6" s="65"/>
      <c r="J6" s="65"/>
      <c r="K6" s="69"/>
    </row>
    <row r="7" spans="1:11" ht="26.1" customHeight="1">
      <c r="A7" s="66" t="s">
        <v>226</v>
      </c>
      <c r="B7" s="64">
        <v>2642.73</v>
      </c>
      <c r="C7" s="64">
        <v>2642.73</v>
      </c>
      <c r="D7" s="64">
        <v>2642.73</v>
      </c>
      <c r="E7" s="67"/>
      <c r="F7" s="67"/>
      <c r="G7" s="67"/>
      <c r="H7" s="67"/>
      <c r="I7" s="67"/>
      <c r="J7" s="67"/>
      <c r="K7" s="70"/>
    </row>
    <row r="8" spans="1:11" ht="26.1" customHeight="1">
      <c r="A8" s="66"/>
      <c r="B8" s="68"/>
      <c r="C8" s="68"/>
      <c r="D8" s="67"/>
      <c r="E8" s="67"/>
      <c r="F8" s="67"/>
      <c r="G8" s="67"/>
      <c r="H8" s="67"/>
      <c r="I8" s="67"/>
      <c r="J8" s="67"/>
      <c r="K8" s="70"/>
    </row>
    <row r="9" spans="1:11" ht="16.350000000000001" customHeight="1"/>
    <row r="10" spans="1:11" ht="16.350000000000001" customHeight="1">
      <c r="A10" s="110" t="s">
        <v>83</v>
      </c>
      <c r="B10" s="110"/>
      <c r="C10" s="110"/>
      <c r="D10" s="110"/>
      <c r="E10" s="110"/>
      <c r="F10" s="110"/>
      <c r="G10" s="110"/>
      <c r="H10" s="110"/>
      <c r="I10" s="110"/>
      <c r="J10" s="110"/>
      <c r="K10" s="110"/>
    </row>
  </sheetData>
  <mergeCells count="8">
    <mergeCell ref="A10:K10"/>
    <mergeCell ref="A4:A5"/>
    <mergeCell ref="B4:B5"/>
    <mergeCell ref="A2:K2"/>
    <mergeCell ref="J3:K3"/>
    <mergeCell ref="C4:E4"/>
    <mergeCell ref="F4:H4"/>
    <mergeCell ref="I4:K4"/>
  </mergeCells>
  <phoneticPr fontId="31" type="noConversion"/>
  <pageMargins left="0.7" right="0.7" top="0.75" bottom="0.75" header="0.3" footer="0.3"/>
  <pageSetup paperSize="9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19"/>
  <sheetViews>
    <sheetView workbookViewId="0">
      <selection activeCell="H12" sqref="H12"/>
    </sheetView>
  </sheetViews>
  <sheetFormatPr defaultColWidth="10" defaultRowHeight="13.5"/>
  <cols>
    <col min="1" max="1" width="17.5" style="1" customWidth="1"/>
    <col min="2" max="2" width="25.75" style="1" customWidth="1"/>
    <col min="3" max="5" width="25.625" style="1" customWidth="1"/>
    <col min="6" max="16384" width="10" style="1"/>
  </cols>
  <sheetData>
    <row r="1" spans="1:5" ht="16.350000000000001" customHeight="1">
      <c r="A1" s="57"/>
    </row>
    <row r="2" spans="1:5" ht="26.1" customHeight="1">
      <c r="A2" s="105" t="s">
        <v>148</v>
      </c>
      <c r="B2" s="105"/>
      <c r="C2" s="105"/>
      <c r="D2" s="105"/>
      <c r="E2" s="105"/>
    </row>
    <row r="3" spans="1:5" ht="24.95" customHeight="1">
      <c r="A3" s="2"/>
      <c r="B3" s="2"/>
      <c r="C3" s="119" t="s">
        <v>33</v>
      </c>
      <c r="D3" s="119"/>
      <c r="E3" s="119"/>
    </row>
    <row r="4" spans="1:5" ht="26.1" customHeight="1">
      <c r="A4" s="109" t="s">
        <v>94</v>
      </c>
      <c r="B4" s="109"/>
      <c r="C4" s="109" t="s">
        <v>145</v>
      </c>
      <c r="D4" s="109"/>
      <c r="E4" s="109"/>
    </row>
    <row r="5" spans="1:5" ht="26.1" customHeight="1">
      <c r="A5" s="59" t="s">
        <v>149</v>
      </c>
      <c r="B5" s="59" t="s">
        <v>150</v>
      </c>
      <c r="C5" s="46" t="s">
        <v>99</v>
      </c>
      <c r="D5" s="59" t="s">
        <v>96</v>
      </c>
      <c r="E5" s="59" t="s">
        <v>97</v>
      </c>
    </row>
    <row r="6" spans="1:5" s="56" customFormat="1" ht="26.1" customHeight="1">
      <c r="A6" s="60"/>
      <c r="B6" s="59" t="s">
        <v>99</v>
      </c>
      <c r="C6" s="46"/>
      <c r="D6" s="46"/>
      <c r="E6" s="46"/>
    </row>
    <row r="7" spans="1:5" ht="26.1" customHeight="1">
      <c r="A7" s="61"/>
      <c r="B7" s="5"/>
      <c r="C7" s="27"/>
      <c r="D7" s="27"/>
      <c r="E7" s="27"/>
    </row>
    <row r="8" spans="1:5" ht="26.1" customHeight="1">
      <c r="A8" s="62"/>
      <c r="B8" s="5"/>
      <c r="C8" s="27"/>
      <c r="D8" s="27"/>
      <c r="E8" s="27"/>
    </row>
    <row r="9" spans="1:5" ht="26.1" customHeight="1">
      <c r="A9" s="63"/>
      <c r="B9" s="7"/>
      <c r="C9" s="30"/>
      <c r="D9" s="30"/>
      <c r="E9" s="30"/>
    </row>
    <row r="10" spans="1:5" ht="26.1" customHeight="1">
      <c r="A10" s="62"/>
      <c r="B10" s="5"/>
      <c r="C10" s="27"/>
      <c r="D10" s="27"/>
      <c r="E10" s="27"/>
    </row>
    <row r="11" spans="1:5" ht="26.1" customHeight="1">
      <c r="A11" s="63"/>
      <c r="B11" s="7"/>
      <c r="C11" s="30"/>
      <c r="D11" s="30"/>
      <c r="E11" s="30"/>
    </row>
    <row r="12" spans="1:5" ht="26.1" customHeight="1">
      <c r="A12" s="62"/>
      <c r="B12" s="5"/>
      <c r="C12" s="27"/>
      <c r="D12" s="27"/>
      <c r="E12" s="27"/>
    </row>
    <row r="13" spans="1:5" ht="26.1" customHeight="1">
      <c r="A13" s="62"/>
      <c r="B13" s="5"/>
      <c r="C13" s="27"/>
      <c r="D13" s="27"/>
      <c r="E13" s="62"/>
    </row>
    <row r="14" spans="1:5" ht="26.1" customHeight="1">
      <c r="A14" s="63"/>
      <c r="B14" s="7"/>
      <c r="C14" s="30"/>
      <c r="D14" s="30"/>
      <c r="E14" s="30"/>
    </row>
    <row r="15" spans="1:5" ht="26.1" customHeight="1">
      <c r="A15" s="63"/>
      <c r="B15" s="7"/>
      <c r="C15" s="30"/>
      <c r="D15" s="30"/>
      <c r="E15" s="30"/>
    </row>
    <row r="16" spans="1:5" ht="26.1" customHeight="1">
      <c r="A16" s="62"/>
      <c r="B16" s="5"/>
      <c r="C16" s="27"/>
      <c r="D16" s="27"/>
      <c r="E16" s="27"/>
    </row>
    <row r="17" spans="1:5" ht="26.1" customHeight="1">
      <c r="A17" s="62"/>
      <c r="B17" s="5"/>
      <c r="C17" s="27"/>
      <c r="D17" s="27"/>
      <c r="E17" s="27"/>
    </row>
    <row r="18" spans="1:5" ht="16.350000000000001" customHeight="1"/>
    <row r="19" spans="1:5" ht="16.350000000000001" customHeight="1">
      <c r="A19" s="110" t="s">
        <v>83</v>
      </c>
      <c r="B19" s="110"/>
      <c r="C19" s="110"/>
      <c r="D19" s="110"/>
      <c r="E19" s="110"/>
    </row>
  </sheetData>
  <mergeCells count="5">
    <mergeCell ref="A2:E2"/>
    <mergeCell ref="C3:E3"/>
    <mergeCell ref="A4:B4"/>
    <mergeCell ref="C4:E4"/>
    <mergeCell ref="A19:E19"/>
  </mergeCells>
  <phoneticPr fontId="31" type="noConversion"/>
  <pageMargins left="0.7" right="0.7" top="0.75" bottom="0.75" header="0.3" footer="0.3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39"/>
  <sheetViews>
    <sheetView topLeftCell="A4" workbookViewId="0">
      <selection activeCell="D7" sqref="D7"/>
    </sheetView>
  </sheetViews>
  <sheetFormatPr defaultColWidth="10" defaultRowHeight="13.5"/>
  <cols>
    <col min="1" max="1" width="13.75" style="31" customWidth="1"/>
    <col min="2" max="2" width="34.875" style="34" customWidth="1"/>
    <col min="3" max="3" width="19.625" style="31" customWidth="1"/>
    <col min="4" max="4" width="22.75" style="31" customWidth="1"/>
    <col min="5" max="5" width="21.5" style="31" customWidth="1"/>
    <col min="6" max="16384" width="10" style="31"/>
  </cols>
  <sheetData>
    <row r="1" spans="1:5" ht="20.65" customHeight="1">
      <c r="A1" s="2"/>
      <c r="B1" s="35"/>
      <c r="C1" s="2"/>
      <c r="D1" s="2"/>
      <c r="E1" s="2"/>
    </row>
    <row r="2" spans="1:5" ht="26.1" customHeight="1">
      <c r="A2" s="105" t="s">
        <v>151</v>
      </c>
      <c r="B2" s="105"/>
      <c r="C2" s="105"/>
      <c r="D2" s="105"/>
      <c r="E2" s="105"/>
    </row>
    <row r="3" spans="1:5" ht="26.1" customHeight="1">
      <c r="A3" s="110"/>
      <c r="B3" s="120"/>
      <c r="C3" s="2"/>
      <c r="D3" s="2"/>
      <c r="E3" s="3" t="s">
        <v>33</v>
      </c>
    </row>
    <row r="4" spans="1:5" ht="26.1" customHeight="1">
      <c r="A4" s="107" t="s">
        <v>152</v>
      </c>
      <c r="B4" s="121"/>
      <c r="C4" s="108" t="s">
        <v>153</v>
      </c>
      <c r="D4" s="109"/>
      <c r="E4" s="109"/>
    </row>
    <row r="5" spans="1:5" ht="26.1" customHeight="1">
      <c r="A5" s="36" t="s">
        <v>149</v>
      </c>
      <c r="B5" s="39" t="s">
        <v>150</v>
      </c>
      <c r="C5" s="37" t="s">
        <v>99</v>
      </c>
      <c r="D5" s="38" t="s">
        <v>154</v>
      </c>
      <c r="E5" s="38" t="s">
        <v>155</v>
      </c>
    </row>
    <row r="6" spans="1:5" s="32" customFormat="1" ht="23.1" customHeight="1">
      <c r="A6" s="36"/>
      <c r="B6" s="40" t="s">
        <v>99</v>
      </c>
      <c r="C6" s="41">
        <f>C7+C17+C33</f>
        <v>2642.73</v>
      </c>
      <c r="D6" s="42">
        <v>2642.73</v>
      </c>
      <c r="E6" s="42">
        <f>E7+E17+E33</f>
        <v>0</v>
      </c>
    </row>
    <row r="7" spans="1:5" ht="23.1" customHeight="1">
      <c r="A7" s="43" t="s">
        <v>156</v>
      </c>
      <c r="B7" s="44" t="s">
        <v>157</v>
      </c>
      <c r="C7" s="45">
        <f>SUM(C8:C16)</f>
        <v>2508.5500000000002</v>
      </c>
      <c r="D7" s="46">
        <v>2508.5500000000002</v>
      </c>
      <c r="E7" s="42"/>
    </row>
    <row r="8" spans="1:5" ht="23.1" customHeight="1">
      <c r="A8" s="47" t="s">
        <v>158</v>
      </c>
      <c r="B8" s="48" t="s">
        <v>159</v>
      </c>
      <c r="C8" s="49">
        <v>893.01</v>
      </c>
      <c r="D8" s="49">
        <v>893.01</v>
      </c>
      <c r="E8" s="12"/>
    </row>
    <row r="9" spans="1:5" ht="23.1" customHeight="1">
      <c r="A9" s="47" t="s">
        <v>160</v>
      </c>
      <c r="B9" s="48" t="s">
        <v>161</v>
      </c>
      <c r="C9" s="49">
        <v>266.14</v>
      </c>
      <c r="D9" s="49">
        <v>266.14</v>
      </c>
      <c r="E9" s="12"/>
    </row>
    <row r="10" spans="1:5" ht="23.1" customHeight="1">
      <c r="A10" s="47" t="s">
        <v>162</v>
      </c>
      <c r="B10" s="48" t="s">
        <v>163</v>
      </c>
      <c r="C10" s="49">
        <v>299.14</v>
      </c>
      <c r="D10" s="49">
        <v>299.14</v>
      </c>
      <c r="E10" s="12"/>
    </row>
    <row r="11" spans="1:5" ht="23.1" customHeight="1">
      <c r="A11" s="47" t="s">
        <v>164</v>
      </c>
      <c r="B11" s="48" t="s">
        <v>165</v>
      </c>
      <c r="C11" s="49">
        <v>391.53</v>
      </c>
      <c r="D11" s="49">
        <v>391.53</v>
      </c>
      <c r="E11" s="12"/>
    </row>
    <row r="12" spans="1:5" ht="23.1" customHeight="1">
      <c r="A12" s="47" t="s">
        <v>166</v>
      </c>
      <c r="B12" s="48" t="s">
        <v>167</v>
      </c>
      <c r="C12" s="49">
        <v>273.06</v>
      </c>
      <c r="D12" s="49">
        <v>273.06</v>
      </c>
      <c r="E12" s="12"/>
    </row>
    <row r="13" spans="1:5" ht="23.1" customHeight="1">
      <c r="A13" s="47" t="s">
        <v>168</v>
      </c>
      <c r="B13" s="48" t="s">
        <v>169</v>
      </c>
      <c r="C13" s="49">
        <v>110.93</v>
      </c>
      <c r="D13" s="49">
        <v>110.93</v>
      </c>
      <c r="E13" s="12"/>
    </row>
    <row r="14" spans="1:5" ht="23.1" customHeight="1">
      <c r="A14" s="47" t="s">
        <v>170</v>
      </c>
      <c r="B14" s="48" t="s">
        <v>171</v>
      </c>
      <c r="C14" s="49">
        <v>34.130000000000003</v>
      </c>
      <c r="D14" s="49">
        <v>34.130000000000003</v>
      </c>
      <c r="E14" s="12"/>
    </row>
    <row r="15" spans="1:5" ht="23.1" customHeight="1">
      <c r="A15" s="47" t="s">
        <v>172</v>
      </c>
      <c r="B15" s="48" t="s">
        <v>173</v>
      </c>
      <c r="C15" s="49">
        <v>20.82</v>
      </c>
      <c r="D15" s="49">
        <v>20.82</v>
      </c>
      <c r="E15" s="12"/>
    </row>
    <row r="16" spans="1:5" ht="23.1" customHeight="1">
      <c r="A16" s="47" t="s">
        <v>174</v>
      </c>
      <c r="B16" s="48" t="s">
        <v>175</v>
      </c>
      <c r="C16" s="49">
        <v>219.79</v>
      </c>
      <c r="D16" s="49">
        <v>219.79</v>
      </c>
      <c r="E16" s="12"/>
    </row>
    <row r="17" spans="1:5" ht="23.1" customHeight="1">
      <c r="A17" s="43" t="s">
        <v>176</v>
      </c>
      <c r="B17" s="44" t="s">
        <v>177</v>
      </c>
      <c r="C17" s="45">
        <f>SUM(C18:C32)</f>
        <v>0</v>
      </c>
      <c r="D17" s="42">
        <v>0</v>
      </c>
      <c r="E17" s="46">
        <f>SUM(E18:E32)</f>
        <v>0</v>
      </c>
    </row>
    <row r="18" spans="1:5" s="33" customFormat="1" ht="23.1" customHeight="1">
      <c r="A18" s="50">
        <v>30201</v>
      </c>
      <c r="B18" s="51" t="s">
        <v>178</v>
      </c>
      <c r="C18" s="52"/>
      <c r="D18" s="52"/>
      <c r="E18" s="52"/>
    </row>
    <row r="19" spans="1:5" s="33" customFormat="1" ht="23.1" customHeight="1">
      <c r="A19" s="50">
        <v>30202</v>
      </c>
      <c r="B19" s="51" t="s">
        <v>179</v>
      </c>
      <c r="C19" s="52"/>
      <c r="D19" s="52"/>
      <c r="E19" s="52"/>
    </row>
    <row r="20" spans="1:5" s="33" customFormat="1" ht="23.1" customHeight="1">
      <c r="A20" s="50">
        <v>30203</v>
      </c>
      <c r="B20" s="51" t="s">
        <v>180</v>
      </c>
      <c r="C20" s="52"/>
      <c r="D20" s="52"/>
      <c r="E20" s="52"/>
    </row>
    <row r="21" spans="1:5" s="33" customFormat="1" ht="23.1" customHeight="1">
      <c r="A21" s="50">
        <v>30206</v>
      </c>
      <c r="B21" s="51" t="s">
        <v>181</v>
      </c>
      <c r="C21" s="52"/>
      <c r="D21" s="52"/>
      <c r="E21" s="52"/>
    </row>
    <row r="22" spans="1:5" s="33" customFormat="1" ht="23.1" customHeight="1">
      <c r="A22" s="50">
        <v>30207</v>
      </c>
      <c r="B22" s="51" t="s">
        <v>182</v>
      </c>
      <c r="C22" s="52"/>
      <c r="D22" s="52"/>
      <c r="E22" s="52"/>
    </row>
    <row r="23" spans="1:5" s="33" customFormat="1" ht="23.1" customHeight="1">
      <c r="A23" s="50">
        <v>30208</v>
      </c>
      <c r="B23" s="51" t="s">
        <v>183</v>
      </c>
      <c r="C23" s="52"/>
      <c r="D23" s="52"/>
      <c r="E23" s="52"/>
    </row>
    <row r="24" spans="1:5" s="33" customFormat="1" ht="23.1" customHeight="1">
      <c r="A24" s="50">
        <v>30211</v>
      </c>
      <c r="B24" s="51" t="s">
        <v>184</v>
      </c>
      <c r="C24" s="52"/>
      <c r="D24" s="52"/>
      <c r="E24" s="52"/>
    </row>
    <row r="25" spans="1:5" s="33" customFormat="1" ht="23.1" customHeight="1">
      <c r="A25" s="50">
        <v>30213</v>
      </c>
      <c r="B25" s="51" t="s">
        <v>185</v>
      </c>
      <c r="C25" s="52"/>
      <c r="D25" s="52"/>
      <c r="E25" s="52"/>
    </row>
    <row r="26" spans="1:5" s="33" customFormat="1" ht="23.1" customHeight="1">
      <c r="A26" s="50">
        <v>30216</v>
      </c>
      <c r="B26" s="51" t="s">
        <v>186</v>
      </c>
      <c r="C26" s="52"/>
      <c r="D26" s="52"/>
      <c r="E26" s="52"/>
    </row>
    <row r="27" spans="1:5" s="33" customFormat="1" ht="23.1" customHeight="1">
      <c r="A27" s="50">
        <v>30217</v>
      </c>
      <c r="B27" s="51" t="s">
        <v>187</v>
      </c>
      <c r="C27" s="52"/>
      <c r="D27" s="52"/>
      <c r="E27" s="52"/>
    </row>
    <row r="28" spans="1:5" s="33" customFormat="1" ht="23.1" customHeight="1">
      <c r="A28" s="50">
        <v>30226</v>
      </c>
      <c r="B28" s="51" t="s">
        <v>188</v>
      </c>
      <c r="C28" s="52"/>
      <c r="D28" s="52"/>
      <c r="E28" s="52"/>
    </row>
    <row r="29" spans="1:5" s="33" customFormat="1" ht="23.1" customHeight="1">
      <c r="A29" s="50">
        <v>30228</v>
      </c>
      <c r="B29" s="51" t="s">
        <v>189</v>
      </c>
      <c r="C29" s="52"/>
      <c r="D29" s="52"/>
      <c r="E29" s="52"/>
    </row>
    <row r="30" spans="1:5" s="33" customFormat="1" ht="23.1" customHeight="1">
      <c r="A30" s="50">
        <v>30229</v>
      </c>
      <c r="B30" s="51" t="s">
        <v>190</v>
      </c>
      <c r="C30" s="52"/>
      <c r="D30" s="52"/>
      <c r="E30" s="52"/>
    </row>
    <row r="31" spans="1:5" s="33" customFormat="1" ht="23.1" customHeight="1">
      <c r="A31" s="50">
        <v>30239</v>
      </c>
      <c r="B31" s="51" t="s">
        <v>191</v>
      </c>
      <c r="C31" s="52"/>
      <c r="D31" s="52"/>
      <c r="E31" s="52"/>
    </row>
    <row r="32" spans="1:5" s="33" customFormat="1" ht="23.1" customHeight="1">
      <c r="A32" s="53" t="s">
        <v>192</v>
      </c>
      <c r="B32" s="51" t="s">
        <v>193</v>
      </c>
      <c r="C32" s="52"/>
      <c r="D32" s="52"/>
      <c r="E32" s="52"/>
    </row>
    <row r="33" spans="1:5" s="32" customFormat="1" ht="23.1" customHeight="1">
      <c r="A33" s="43" t="s">
        <v>194</v>
      </c>
      <c r="B33" s="44" t="s">
        <v>195</v>
      </c>
      <c r="C33" s="54">
        <f>SUM(C34:C37)</f>
        <v>134.18</v>
      </c>
      <c r="D33" s="54">
        <v>134.18</v>
      </c>
      <c r="E33" s="41"/>
    </row>
    <row r="34" spans="1:5" s="33" customFormat="1" ht="23.1" customHeight="1">
      <c r="A34" s="50">
        <v>30301</v>
      </c>
      <c r="B34" s="51" t="s">
        <v>196</v>
      </c>
      <c r="C34" s="52"/>
      <c r="D34" s="52"/>
      <c r="E34" s="55"/>
    </row>
    <row r="35" spans="1:5" s="33" customFormat="1" ht="23.1" customHeight="1">
      <c r="A35" s="50" t="s">
        <v>197</v>
      </c>
      <c r="B35" s="51" t="s">
        <v>198</v>
      </c>
      <c r="C35" s="52">
        <v>65.95</v>
      </c>
      <c r="D35" s="52">
        <v>65.95</v>
      </c>
      <c r="E35" s="55"/>
    </row>
    <row r="36" spans="1:5" s="33" customFormat="1" ht="23.1" customHeight="1">
      <c r="A36" s="50" t="s">
        <v>199</v>
      </c>
      <c r="B36" s="51" t="s">
        <v>200</v>
      </c>
      <c r="C36" s="52">
        <v>68.23</v>
      </c>
      <c r="D36" s="52">
        <v>68.23</v>
      </c>
      <c r="E36" s="55"/>
    </row>
    <row r="37" spans="1:5" s="33" customFormat="1" ht="23.1" customHeight="1">
      <c r="A37" s="50" t="s">
        <v>201</v>
      </c>
      <c r="B37" s="51" t="s">
        <v>202</v>
      </c>
      <c r="C37" s="52"/>
      <c r="D37" s="52"/>
      <c r="E37" s="55"/>
    </row>
    <row r="38" spans="1:5" ht="16.350000000000001" customHeight="1">
      <c r="A38" s="2"/>
      <c r="B38" s="35"/>
      <c r="C38" s="2"/>
      <c r="D38" s="2"/>
      <c r="E38" s="2"/>
    </row>
    <row r="39" spans="1:5" ht="16.350000000000001" customHeight="1">
      <c r="A39" s="110" t="s">
        <v>83</v>
      </c>
      <c r="B39" s="120"/>
      <c r="C39" s="110"/>
      <c r="D39" s="110"/>
      <c r="E39" s="110"/>
    </row>
  </sheetData>
  <mergeCells count="5">
    <mergeCell ref="A2:E2"/>
    <mergeCell ref="A3:B3"/>
    <mergeCell ref="A4:B4"/>
    <mergeCell ref="C4:E4"/>
    <mergeCell ref="A39:E39"/>
  </mergeCells>
  <phoneticPr fontId="31" type="noConversion"/>
  <pageMargins left="0.7" right="0.7" top="0.75" bottom="0.75" header="0.3" footer="0.3"/>
  <pageSetup paperSize="9" scale="71" fitToHeight="0" orientation="portrait" r:id="rId1"/>
  <ignoredErrors>
    <ignoredError sqref="A7:A17 A28 A33:A3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封面</vt:lpstr>
      <vt:lpstr>目录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pdfbuilder</dc:subject>
  <dc:creator>Kingsoft-PDF</dc:creator>
  <cp:lastModifiedBy>ff</cp:lastModifiedBy>
  <cp:lastPrinted>2025-03-25T01:33:33Z</cp:lastPrinted>
  <dcterms:created xsi:type="dcterms:W3CDTF">2024-01-16T21:48:00Z</dcterms:created>
  <dcterms:modified xsi:type="dcterms:W3CDTF">2025-03-25T02:53:25Z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O">
    <vt:lpwstr>wqlLaW5nc29mdCBQREYgdG8gV1BTIDkw</vt:lpwstr>
  </property>
  <property fmtid="{D5CDD505-2E9C-101B-9397-08002B2CF9AE}" pid="3" name="Created">
    <vt:filetime>2024-01-16T13:48:11Z</vt:filetime>
  </property>
  <property fmtid="{D5CDD505-2E9C-101B-9397-08002B2CF9AE}" pid="4" name="UsrData">
    <vt:lpwstr>65a689184d394d001f29d58fwl</vt:lpwstr>
  </property>
  <property fmtid="{D5CDD505-2E9C-101B-9397-08002B2CF9AE}" pid="5" name="ICV">
    <vt:lpwstr>2D807E70FFC44A04B434278C4D7366B3_13</vt:lpwstr>
  </property>
  <property fmtid="{D5CDD505-2E9C-101B-9397-08002B2CF9AE}" pid="6" name="KSOProductBuildVer">
    <vt:lpwstr>2052-12.1.0.20305</vt:lpwstr>
  </property>
</Properties>
</file>