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3" activeTab="1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<sst xmlns="http://schemas.openxmlformats.org/spreadsheetml/2006/main" count="307" uniqueCount="225">
  <si>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</si>
  <si>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</si>
  <si>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单位名称：民乐县人民政府办公室</t>
  </si>
  <si>
    <t>部门预算公开表</t>
  </si>
  <si>
    <t xml:space="preserve">     </t>
  </si>
  <si>
    <t>编制日期：</t>
  </si>
  <si>
    <t>部门领导：吕希强</t>
  </si>
  <si>
    <t>财务负责人：单清</t>
  </si>
  <si>
    <t>制表人：刘宇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</si>
  <si>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</si>
  <si>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</si>
  <si>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</si>
  <si>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</si>
  <si>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</si>
  <si>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</si>
  <si>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</si>
  <si>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</si>
  <si>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</si>
  <si>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</si>
  <si>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</si>
  <si>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</si>
  <si>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</si>
  <si>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</si>
  <si>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</si>
  <si>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</si>
  <si>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</si>
  <si>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</si>
  <si>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</si>
  <si>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</si>
  <si>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</si>
  <si>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</si>
  <si>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</si>
  <si>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</si>
  <si>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</si>
  <si>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</si>
  <si>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</si>
  <si>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</si>
  <si>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</si>
  <si>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</si>
  <si>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</si>
  <si>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</si>
  <si>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</si>
  <si>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</si>
  <si>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</si>
  <si>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</si>
  <si>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</si>
  <si>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</si>
  <si>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</si>
  <si>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</si>
  <si>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</si>
  <si>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</si>
  <si>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</si>
  <si>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</si>
  <si>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</si>
  <si>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</si>
  <si>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</si>
  <si>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</si>
  <si>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</si>
  <si>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</si>
  <si>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</si>
  <si>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</si>
  <si>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</si>
  <si>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</si>
  <si>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</si>
  <si>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</si>
  <si>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</si>
  <si>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</si>
  <si>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</si>
  <si>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</si>
  <si>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</si>
  <si>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</si>
  <si>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</si>
  <si>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</si>
  <si>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</si>
  <si>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</si>
  <si>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</si>
  <si>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</si>
  <si>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</si>
  <si>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</si>
  <si>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</si>
  <si>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</si>
  <si>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</si>
  <si>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</si>
  <si>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</si>
  <si>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</si>
  <si>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</si>
  <si>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</si>
  <si>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</si>
  <si>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</si>
  <si>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</si>
  <si>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</si>
  <si>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</si>
  <si>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</si>
  <si>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</si>
  <si>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</si>
  <si>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</si>
  <si>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</si>
  <si>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</si>
  <si>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</si>
  <si>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</si>
  <si>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</si>
  <si>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</si>
  <si>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</si>
  <si>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</si>
  <si>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</si>
  <si>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</si>
  <si>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</si>
  <si>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</si>
  <si>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</si>
  <si>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</si>
  <si>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</si>
  <si>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</si>
  <si>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</si>
  <si>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</si>
  <si>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</si>
  <si>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</si>
  <si>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</si>
  <si>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</si>
  <si>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</si>
  <si>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</si>
  <si>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</si>
  <si>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</si>
  <si>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</si>
  <si>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</si>
  <si>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</si>
  <si>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</si>
  <si>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</si>
  <si>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</si>
  <si>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</si>
  <si>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</si>
  <si>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</si>
  <si>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</si>
  <si>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</si>
  <si>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</si>
  <si>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</si>
  <si>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</si>
  <si>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</si>
  <si>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</si>
  <si>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</si>
  <si>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</si>
  <si>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</si>
  <si>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</si>
  <si>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</si>
  <si>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</si>
  <si>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</si>
  <si>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</si>
  <si>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</si>
  <si>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</si>
  <si>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</si>
  <si>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民乐县人民政府办公室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</si>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</sst>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0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3" sqref="E13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98" t="s">
        <v>1</v>
      </c>
      <c r="C3" s="99"/>
      <c r="D3" s="99"/>
      <c r="E3" s="98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0" t="s">
        <v>2</v>
      </c>
      <c r="C4" s="100"/>
      <c r="D4" s="100"/>
      <c r="E4" s="100"/>
      <c r="F4" s="100"/>
      <c r="G4" s="100"/>
      <c r="H4" s="100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98" t="s">
        <v>4</v>
      </c>
      <c r="C10" s="98"/>
      <c r="D10" s="98"/>
      <c r="E10" s="98"/>
      <c r="F10" s="102" t="s">
        <v>5</v>
      </c>
      <c r="G10" s="103">
        <v>45680</v>
      </c>
      <c r="H10" s="98"/>
      <c r="I10" s="98"/>
      <c r="J10" s="98"/>
      <c r="K10" s="19"/>
    </row>
    <row r="11" s="1" customFormat="1" ht="26.05" customHeight="1" spans="1:11">
      <c r="A11" s="19"/>
      <c r="B11" s="98"/>
      <c r="C11" s="98"/>
      <c r="D11" s="98"/>
      <c r="E11" s="98"/>
      <c r="F11" s="98"/>
      <c r="G11" s="98"/>
      <c r="H11" s="98"/>
      <c r="I11" s="98"/>
      <c r="J11" s="98"/>
      <c r="K11" s="19"/>
    </row>
    <row r="12" s="1" customFormat="1" ht="26.05" customHeight="1" spans="1:11">
      <c r="A12" s="19"/>
      <c r="B12" s="104" t="s">
        <v>6</v>
      </c>
      <c r="C12" s="104"/>
      <c r="D12" s="98"/>
      <c r="E12" s="104" t="s">
        <v>7</v>
      </c>
      <c r="F12" s="105"/>
      <c r="G12" s="98"/>
      <c r="H12" s="104" t="s">
        <v>8</v>
      </c>
      <c r="I12" s="105"/>
      <c r="J12" s="98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H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1"/>
      <c r="B3" s="92" t="s">
        <v>11</v>
      </c>
      <c r="C3" s="93" t="s">
        <v>12</v>
      </c>
    </row>
    <row r="4" s="1" customFormat="1" ht="32.55" customHeight="1" spans="1:3">
      <c r="A4" s="94"/>
      <c r="B4" s="95" t="s">
        <v>13</v>
      </c>
      <c r="C4" s="96" t="s">
        <v>14</v>
      </c>
    </row>
    <row r="5" s="1" customFormat="1" ht="32.55" customHeight="1" spans="1:3">
      <c r="A5" s="94"/>
      <c r="B5" s="95" t="s">
        <v>15</v>
      </c>
      <c r="C5" s="96" t="s">
        <v>16</v>
      </c>
    </row>
    <row r="6" s="1" customFormat="1" ht="32.55" customHeight="1" spans="1:3">
      <c r="A6" s="94"/>
      <c r="B6" s="95" t="s">
        <v>17</v>
      </c>
      <c r="C6" s="96" t="s">
        <v>18</v>
      </c>
    </row>
    <row r="7" s="1" customFormat="1" ht="32.55" customHeight="1" spans="1:3">
      <c r="A7" s="94"/>
      <c r="B7" s="95" t="s">
        <v>19</v>
      </c>
      <c r="C7" s="96"/>
    </row>
    <row r="8" s="1" customFormat="1" ht="32.55" customHeight="1" spans="1:3">
      <c r="A8" s="94"/>
      <c r="B8" s="95" t="s">
        <v>20</v>
      </c>
      <c r="C8" s="96" t="s">
        <v>21</v>
      </c>
    </row>
    <row r="9" s="1" customFormat="1" ht="32.55" customHeight="1" spans="1:3">
      <c r="A9" s="94"/>
      <c r="B9" s="95" t="s">
        <v>22</v>
      </c>
      <c r="C9" s="96" t="s">
        <v>23</v>
      </c>
    </row>
    <row r="10" s="1" customFormat="1" ht="32.55" customHeight="1" spans="1:3">
      <c r="A10" s="94"/>
      <c r="B10" s="95" t="s">
        <v>24</v>
      </c>
      <c r="C10" s="96" t="s">
        <v>25</v>
      </c>
    </row>
    <row r="11" s="1" customFormat="1" ht="32.55" customHeight="1" spans="1:3">
      <c r="A11" s="94"/>
      <c r="B11" s="95" t="s">
        <v>26</v>
      </c>
      <c r="C11" s="96" t="s">
        <v>27</v>
      </c>
    </row>
    <row r="12" s="1" customFormat="1" ht="32.55" customHeight="1" spans="1:3">
      <c r="A12" s="94"/>
      <c r="B12" s="95" t="s">
        <v>28</v>
      </c>
      <c r="C12" s="96"/>
    </row>
    <row r="13" s="1" customFormat="1" ht="32.55" customHeight="1" spans="1:3">
      <c r="A13" s="2"/>
      <c r="B13" s="95" t="s">
        <v>29</v>
      </c>
      <c r="C13" s="96"/>
    </row>
    <row r="14" s="1" customFormat="1" ht="32.55" customHeight="1" spans="1:3">
      <c r="A14" s="2"/>
      <c r="B14" s="95" t="s">
        <v>30</v>
      </c>
      <c r="C14" s="96" t="s">
        <v>14</v>
      </c>
    </row>
    <row r="15" s="1" customFormat="1" ht="32.55" customHeight="1" spans="2:3">
      <c r="B15" s="95" t="s">
        <v>31</v>
      </c>
      <c r="C15" s="9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43" sqref="D43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85"/>
      <c r="B3" s="85"/>
      <c r="C3" s="85"/>
      <c r="D3" s="49" t="s">
        <v>33</v>
      </c>
    </row>
    <row r="4" s="1" customFormat="1" ht="26.05" customHeight="1" spans="1:4">
      <c r="A4" s="66" t="s">
        <v>34</v>
      </c>
      <c r="B4" s="66"/>
      <c r="C4" s="68" t="s">
        <v>35</v>
      </c>
      <c r="D4" s="31"/>
    </row>
    <row r="5" s="1" customFormat="1" ht="26.05" customHeight="1" spans="1:4">
      <c r="A5" s="66" t="s">
        <v>36</v>
      </c>
      <c r="B5" s="67" t="s">
        <v>37</v>
      </c>
      <c r="C5" s="68" t="s">
        <v>36</v>
      </c>
      <c r="D5" s="31" t="s">
        <v>37</v>
      </c>
    </row>
    <row r="6" s="1" customFormat="1" ht="26.05" customHeight="1" spans="1:4">
      <c r="A6" s="73" t="s">
        <v>38</v>
      </c>
      <c r="B6" s="86">
        <v>973.13</v>
      </c>
      <c r="C6" s="87" t="s">
        <v>39</v>
      </c>
      <c r="D6" s="88">
        <v>973.13</v>
      </c>
    </row>
    <row r="7" s="1" customFormat="1" ht="26.05" customHeight="1" spans="1:4">
      <c r="A7" s="73" t="s">
        <v>40</v>
      </c>
      <c r="B7" s="86"/>
      <c r="C7" s="87" t="s">
        <v>41</v>
      </c>
      <c r="D7" s="88"/>
    </row>
    <row r="8" s="1" customFormat="1" ht="26.05" customHeight="1" spans="1:4">
      <c r="A8" s="73" t="s">
        <v>42</v>
      </c>
      <c r="B8" s="86"/>
      <c r="C8" s="87" t="s">
        <v>43</v>
      </c>
      <c r="D8" s="88"/>
    </row>
    <row r="9" s="1" customFormat="1" ht="26.05" customHeight="1" spans="1:4">
      <c r="A9" s="73" t="s">
        <v>44</v>
      </c>
      <c r="B9" s="86"/>
      <c r="C9" s="87" t="s">
        <v>45</v>
      </c>
      <c r="D9" s="88"/>
    </row>
    <row r="10" s="1" customFormat="1" ht="26.05" customHeight="1" spans="1:4">
      <c r="A10" s="73" t="s">
        <v>46</v>
      </c>
      <c r="B10" s="86"/>
      <c r="C10" s="87" t="s">
        <v>47</v>
      </c>
      <c r="D10" s="88"/>
    </row>
    <row r="11" s="1" customFormat="1" ht="26.05" customHeight="1" spans="1:4">
      <c r="A11" s="73" t="s">
        <v>48</v>
      </c>
      <c r="B11" s="86"/>
      <c r="C11" s="87" t="s">
        <v>49</v>
      </c>
      <c r="D11" s="88"/>
    </row>
    <row r="12" s="1" customFormat="1" ht="26.05" customHeight="1" spans="1:4">
      <c r="A12" s="73" t="s">
        <v>50</v>
      </c>
      <c r="B12" s="86"/>
      <c r="C12" s="87" t="s">
        <v>51</v>
      </c>
      <c r="D12" s="88"/>
    </row>
    <row r="13" s="1" customFormat="1" ht="26.05" customHeight="1" spans="1:4">
      <c r="A13" s="73" t="s">
        <v>52</v>
      </c>
      <c r="B13" s="86"/>
      <c r="C13" s="87" t="s">
        <v>53</v>
      </c>
      <c r="D13" s="88"/>
    </row>
    <row r="14" s="1" customFormat="1" ht="26.05" customHeight="1" spans="1:4">
      <c r="A14" s="73" t="s">
        <v>54</v>
      </c>
      <c r="B14" s="86"/>
      <c r="C14" s="87" t="s">
        <v>55</v>
      </c>
      <c r="D14" s="88"/>
    </row>
    <row r="15" s="1" customFormat="1" ht="26.05" customHeight="1" spans="1:4">
      <c r="A15" s="73"/>
      <c r="B15" s="86"/>
      <c r="C15" s="87" t="s">
        <v>56</v>
      </c>
      <c r="D15" s="88"/>
    </row>
    <row r="16" s="1" customFormat="1" ht="26.05" customHeight="1" spans="1:4">
      <c r="A16" s="73"/>
      <c r="B16" s="86"/>
      <c r="C16" s="87" t="s">
        <v>57</v>
      </c>
      <c r="D16" s="88"/>
    </row>
    <row r="17" s="1" customFormat="1" ht="26.05" customHeight="1" spans="1:4">
      <c r="A17" s="73"/>
      <c r="B17" s="86"/>
      <c r="C17" s="87" t="s">
        <v>58</v>
      </c>
      <c r="D17" s="88"/>
    </row>
    <row r="18" s="1" customFormat="1" ht="26.05" customHeight="1" spans="1:4">
      <c r="A18" s="73"/>
      <c r="B18" s="86"/>
      <c r="C18" s="87" t="s">
        <v>59</v>
      </c>
      <c r="D18" s="88"/>
    </row>
    <row r="19" s="1" customFormat="1" ht="26.05" customHeight="1" spans="1:4">
      <c r="A19" s="73"/>
      <c r="B19" s="86"/>
      <c r="C19" s="87" t="s">
        <v>60</v>
      </c>
      <c r="D19" s="88"/>
    </row>
    <row r="20" s="1" customFormat="1" ht="26.05" customHeight="1" spans="1:4">
      <c r="A20" s="73"/>
      <c r="B20" s="86"/>
      <c r="C20" s="87" t="s">
        <v>61</v>
      </c>
      <c r="D20" s="88"/>
    </row>
    <row r="21" s="1" customFormat="1" ht="26.05" customHeight="1" spans="1:4">
      <c r="A21" s="73"/>
      <c r="B21" s="86"/>
      <c r="C21" s="87" t="s">
        <v>62</v>
      </c>
      <c r="D21" s="88"/>
    </row>
    <row r="22" s="1" customFormat="1" ht="26.05" customHeight="1" spans="1:4">
      <c r="A22" s="73"/>
      <c r="B22" s="86"/>
      <c r="C22" s="87" t="s">
        <v>63</v>
      </c>
      <c r="D22" s="88"/>
    </row>
    <row r="23" s="1" customFormat="1" ht="26.05" customHeight="1" spans="1:4">
      <c r="A23" s="73"/>
      <c r="B23" s="86"/>
      <c r="C23" s="87" t="s">
        <v>64</v>
      </c>
      <c r="D23" s="88"/>
    </row>
    <row r="24" s="1" customFormat="1" ht="26.05" customHeight="1" spans="1:4">
      <c r="A24" s="73"/>
      <c r="B24" s="86"/>
      <c r="C24" s="87" t="s">
        <v>65</v>
      </c>
      <c r="D24" s="88"/>
    </row>
    <row r="25" s="1" customFormat="1" ht="26.05" customHeight="1" spans="1:4">
      <c r="A25" s="73"/>
      <c r="B25" s="86"/>
      <c r="C25" s="87" t="s">
        <v>66</v>
      </c>
      <c r="D25" s="88"/>
    </row>
    <row r="26" s="1" customFormat="1" ht="26.05" customHeight="1" spans="1:4">
      <c r="A26" s="73"/>
      <c r="B26" s="86"/>
      <c r="C26" s="87" t="s">
        <v>67</v>
      </c>
      <c r="D26" s="88"/>
    </row>
    <row r="27" s="1" customFormat="1" ht="26.05" customHeight="1" spans="1:4">
      <c r="A27" s="73"/>
      <c r="B27" s="86"/>
      <c r="C27" s="87" t="s">
        <v>68</v>
      </c>
      <c r="D27" s="88"/>
    </row>
    <row r="28" s="1" customFormat="1" ht="26.05" customHeight="1" spans="1:4">
      <c r="A28" s="73"/>
      <c r="B28" s="86"/>
      <c r="C28" s="87" t="s">
        <v>69</v>
      </c>
      <c r="D28" s="88"/>
    </row>
    <row r="29" s="1" customFormat="1" ht="26.05" customHeight="1" spans="1:4">
      <c r="A29" s="73"/>
      <c r="B29" s="86"/>
      <c r="C29" s="87" t="s">
        <v>70</v>
      </c>
      <c r="D29" s="88"/>
    </row>
    <row r="30" s="1" customFormat="1" ht="26.05" customHeight="1" spans="1:4">
      <c r="A30" s="73"/>
      <c r="B30" s="86"/>
      <c r="C30" s="87" t="s">
        <v>71</v>
      </c>
      <c r="D30" s="88"/>
    </row>
    <row r="31" s="1" customFormat="1" ht="26.05" customHeight="1" spans="1:4">
      <c r="A31" s="73"/>
      <c r="B31" s="86"/>
      <c r="C31" s="87" t="s">
        <v>72</v>
      </c>
      <c r="D31" s="88"/>
    </row>
    <row r="32" s="1" customFormat="1" ht="26.05" customHeight="1" spans="1:4">
      <c r="A32" s="73"/>
      <c r="B32" s="86"/>
      <c r="C32" s="87" t="s">
        <v>73</v>
      </c>
      <c r="D32" s="88"/>
    </row>
    <row r="33" s="1" customFormat="1" ht="26.05" customHeight="1" spans="1:4">
      <c r="A33" s="73"/>
      <c r="B33" s="86"/>
      <c r="C33" s="87" t="s">
        <v>74</v>
      </c>
      <c r="D33" s="88"/>
    </row>
    <row r="34" s="1" customFormat="1" ht="26.05" customHeight="1" spans="1:4">
      <c r="A34" s="73"/>
      <c r="B34" s="86"/>
      <c r="C34" s="87" t="s">
        <v>75</v>
      </c>
      <c r="D34" s="88"/>
    </row>
    <row r="35" s="1" customFormat="1" ht="26.05" customHeight="1" spans="1:4">
      <c r="A35" s="73"/>
      <c r="B35" s="86"/>
      <c r="C35" s="87" t="s">
        <v>76</v>
      </c>
      <c r="D35" s="88"/>
    </row>
    <row r="36" s="1" customFormat="1" ht="26.05" customHeight="1" spans="1:4">
      <c r="A36" s="73"/>
      <c r="B36" s="53"/>
      <c r="C36" s="87"/>
      <c r="D36" s="9"/>
    </row>
    <row r="37" s="1" customFormat="1" ht="26.05" customHeight="1" spans="1:4">
      <c r="A37" s="81" t="s">
        <v>77</v>
      </c>
      <c r="B37" s="86">
        <v>973.13</v>
      </c>
      <c r="C37" s="89" t="s">
        <v>78</v>
      </c>
      <c r="D37" s="88">
        <v>973.13</v>
      </c>
    </row>
    <row r="38" s="1" customFormat="1" ht="26.05" customHeight="1" spans="1:4">
      <c r="A38" s="81" t="s">
        <v>79</v>
      </c>
      <c r="B38" s="90"/>
      <c r="C38" s="89" t="s">
        <v>80</v>
      </c>
      <c r="D38" s="7"/>
    </row>
    <row r="39" s="1" customFormat="1" ht="26.05" customHeight="1" spans="1:4">
      <c r="A39" s="73"/>
      <c r="B39" s="53"/>
      <c r="C39" s="87"/>
      <c r="D39" s="9"/>
    </row>
    <row r="40" s="1" customFormat="1" ht="26.05" customHeight="1" spans="1:4">
      <c r="A40" s="81" t="s">
        <v>81</v>
      </c>
      <c r="B40" s="86">
        <v>973.13</v>
      </c>
      <c r="C40" s="89" t="s">
        <v>82</v>
      </c>
      <c r="D40" s="88">
        <v>973.13</v>
      </c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8" sqref="B18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66" t="s">
        <v>36</v>
      </c>
      <c r="B4" s="68" t="s">
        <v>37</v>
      </c>
    </row>
    <row r="5" s="1" customFormat="1" ht="26.05" customHeight="1" spans="1:2">
      <c r="A5" s="73" t="s">
        <v>85</v>
      </c>
      <c r="B5" s="83">
        <v>973.13</v>
      </c>
    </row>
    <row r="6" s="1" customFormat="1" ht="26.05" customHeight="1" spans="1:2">
      <c r="A6" s="73" t="s">
        <v>86</v>
      </c>
      <c r="B6" s="83">
        <v>973.13</v>
      </c>
    </row>
    <row r="7" s="1" customFormat="1" ht="26.05" customHeight="1" spans="1:2">
      <c r="A7" s="73" t="s">
        <v>87</v>
      </c>
      <c r="B7" s="83">
        <v>973.13</v>
      </c>
    </row>
    <row r="8" s="1" customFormat="1" ht="26.05" customHeight="1" spans="1:2">
      <c r="A8" s="73" t="s">
        <v>88</v>
      </c>
      <c r="B8" s="83"/>
    </row>
    <row r="9" s="1" customFormat="1" ht="26.05" customHeight="1" spans="1:2">
      <c r="A9" s="54" t="s">
        <v>89</v>
      </c>
      <c r="B9" s="84"/>
    </row>
    <row r="10" s="1" customFormat="1" ht="26.05" customHeight="1" spans="1:2">
      <c r="A10" s="54" t="s">
        <v>90</v>
      </c>
      <c r="B10" s="84"/>
    </row>
    <row r="11" s="1" customFormat="1" ht="26.05" customHeight="1" spans="1:2">
      <c r="A11" s="54" t="s">
        <v>91</v>
      </c>
      <c r="B11" s="84"/>
    </row>
    <row r="12" s="1" customFormat="1" ht="26.05" customHeight="1" spans="1:2">
      <c r="A12" s="54" t="s">
        <v>92</v>
      </c>
      <c r="B12" s="83">
        <v>973.13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9" sqref="C9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65" customFormat="1" ht="26.05" customHeight="1" spans="1:5">
      <c r="A4" s="66" t="s">
        <v>94</v>
      </c>
      <c r="B4" s="67" t="s">
        <v>95</v>
      </c>
      <c r="C4" s="67" t="s">
        <v>96</v>
      </c>
      <c r="D4" s="67" t="s">
        <v>97</v>
      </c>
      <c r="E4" s="68" t="s">
        <v>98</v>
      </c>
    </row>
    <row r="5" s="47" customFormat="1" ht="26.05" customHeight="1" spans="1:5">
      <c r="A5" s="66" t="s">
        <v>99</v>
      </c>
      <c r="B5" s="69">
        <v>973.13</v>
      </c>
      <c r="C5" s="69">
        <v>973.13</v>
      </c>
      <c r="D5" s="69"/>
      <c r="E5" s="70"/>
    </row>
    <row r="6" s="1" customFormat="1" ht="26.05" customHeight="1" spans="1:5">
      <c r="A6" s="66" t="s">
        <v>100</v>
      </c>
      <c r="B6" s="69">
        <v>973.13</v>
      </c>
      <c r="C6" s="69">
        <v>973.13</v>
      </c>
      <c r="D6" s="71"/>
      <c r="E6" s="72"/>
    </row>
    <row r="7" s="1" customFormat="1" ht="26.05" customHeight="1" spans="1:5">
      <c r="A7" s="73"/>
      <c r="B7" s="74"/>
      <c r="C7" s="74"/>
      <c r="D7" s="75"/>
      <c r="E7" s="10"/>
    </row>
    <row r="8" s="11" customFormat="1" ht="22.75" customHeight="1" spans="1:5">
      <c r="A8" s="76"/>
      <c r="B8" s="77"/>
      <c r="C8" s="78"/>
      <c r="D8" s="79"/>
      <c r="E8" s="80"/>
    </row>
    <row r="9" s="1" customFormat="1" ht="26.05" customHeight="1" spans="1:5">
      <c r="A9" s="81"/>
      <c r="B9" s="69"/>
      <c r="C9" s="69"/>
      <c r="D9" s="71"/>
      <c r="E9" s="25"/>
    </row>
    <row r="10" s="1" customFormat="1" ht="26.05" customHeight="1" spans="1:5">
      <c r="A10" s="73"/>
      <c r="B10" s="74"/>
      <c r="C10" s="74"/>
      <c r="D10" s="75"/>
      <c r="E10" s="10"/>
    </row>
    <row r="11" s="11" customFormat="1" ht="22.75" customHeight="1" spans="1:5">
      <c r="A11" s="82"/>
      <c r="B11" s="77"/>
      <c r="C11" s="78"/>
      <c r="D11" s="79"/>
      <c r="E11" s="80"/>
    </row>
    <row r="12" s="1" customFormat="1" ht="26.05" customHeight="1" spans="1:5">
      <c r="A12" s="81"/>
      <c r="B12" s="69"/>
      <c r="C12" s="69"/>
      <c r="D12" s="69"/>
      <c r="E12" s="25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7" workbookViewId="0">
      <selection activeCell="A38" sqref="A38:D3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101</v>
      </c>
      <c r="B1" s="3"/>
      <c r="C1" s="3"/>
      <c r="D1" s="3"/>
    </row>
    <row r="2" ht="24" customHeight="1" spans="1:4">
      <c r="A2" s="58"/>
      <c r="B2" s="58"/>
      <c r="C2" s="58"/>
      <c r="D2" s="59" t="s">
        <v>33</v>
      </c>
    </row>
    <row r="3" ht="26.05" customHeight="1" spans="1:4">
      <c r="A3" s="60" t="s">
        <v>102</v>
      </c>
      <c r="B3" s="60"/>
      <c r="C3" s="60" t="s">
        <v>103</v>
      </c>
      <c r="D3" s="60"/>
    </row>
    <row r="4" ht="26.05" customHeight="1" spans="1:4">
      <c r="A4" s="60" t="s">
        <v>104</v>
      </c>
      <c r="B4" s="60" t="s">
        <v>105</v>
      </c>
      <c r="C4" s="60" t="s">
        <v>104</v>
      </c>
      <c r="D4" s="60" t="s">
        <v>106</v>
      </c>
    </row>
    <row r="5" ht="26.05" customHeight="1" spans="1:4">
      <c r="A5" s="61" t="s">
        <v>107</v>
      </c>
      <c r="B5" s="60">
        <v>973.13</v>
      </c>
      <c r="C5" s="61" t="s">
        <v>108</v>
      </c>
      <c r="D5" s="60">
        <v>973.13</v>
      </c>
    </row>
    <row r="6" ht="26.05" customHeight="1" spans="1:4">
      <c r="A6" s="61" t="s">
        <v>109</v>
      </c>
      <c r="B6" s="60">
        <v>973.13</v>
      </c>
      <c r="C6" s="61" t="s">
        <v>110</v>
      </c>
      <c r="D6" s="60">
        <v>973.13</v>
      </c>
    </row>
    <row r="7" ht="26.05" customHeight="1" spans="1:4">
      <c r="A7" s="61" t="s">
        <v>111</v>
      </c>
      <c r="B7" s="60"/>
      <c r="C7" s="61" t="s">
        <v>112</v>
      </c>
      <c r="D7" s="60"/>
    </row>
    <row r="8" ht="26.05" customHeight="1" spans="1:4">
      <c r="A8" s="61" t="s">
        <v>113</v>
      </c>
      <c r="B8" s="60"/>
      <c r="C8" s="61" t="s">
        <v>114</v>
      </c>
      <c r="D8" s="60"/>
    </row>
    <row r="9" ht="26.05" customHeight="1" spans="1:4">
      <c r="A9" s="62"/>
      <c r="B9" s="62"/>
      <c r="C9" s="61" t="s">
        <v>115</v>
      </c>
      <c r="D9" s="62"/>
    </row>
    <row r="10" ht="26.05" customHeight="1" spans="1:4">
      <c r="A10" s="62"/>
      <c r="B10" s="62"/>
      <c r="C10" s="61" t="s">
        <v>116</v>
      </c>
      <c r="D10" s="62"/>
    </row>
    <row r="11" ht="26.05" customHeight="1" spans="1:4">
      <c r="A11" s="62"/>
      <c r="B11" s="62"/>
      <c r="C11" s="61" t="s">
        <v>117</v>
      </c>
      <c r="D11" s="62"/>
    </row>
    <row r="12" ht="26.05" customHeight="1" spans="1:4">
      <c r="A12" s="62"/>
      <c r="B12" s="62"/>
      <c r="C12" s="61" t="s">
        <v>118</v>
      </c>
      <c r="D12" s="62"/>
    </row>
    <row r="13" ht="26.05" customHeight="1" spans="1:4">
      <c r="A13" s="62"/>
      <c r="B13" s="62"/>
      <c r="C13" s="61" t="s">
        <v>119</v>
      </c>
      <c r="D13" s="62"/>
    </row>
    <row r="14" ht="26.05" customHeight="1" spans="1:4">
      <c r="A14" s="62"/>
      <c r="B14" s="62"/>
      <c r="C14" s="61" t="s">
        <v>120</v>
      </c>
      <c r="D14" s="62"/>
    </row>
    <row r="15" ht="26.05" customHeight="1" spans="1:4">
      <c r="A15" s="62"/>
      <c r="B15" s="62"/>
      <c r="C15" s="61" t="s">
        <v>121</v>
      </c>
      <c r="D15" s="62"/>
    </row>
    <row r="16" ht="26.05" customHeight="1" spans="1:4">
      <c r="A16" s="62"/>
      <c r="B16" s="62"/>
      <c r="C16" s="61" t="s">
        <v>122</v>
      </c>
      <c r="D16" s="62"/>
    </row>
    <row r="17" ht="26.05" customHeight="1" spans="1:4">
      <c r="A17" s="62"/>
      <c r="B17" s="62"/>
      <c r="C17" s="61" t="s">
        <v>123</v>
      </c>
      <c r="D17" s="62"/>
    </row>
    <row r="18" ht="26.05" customHeight="1" spans="1:4">
      <c r="A18" s="62"/>
      <c r="B18" s="62"/>
      <c r="C18" s="61" t="s">
        <v>124</v>
      </c>
      <c r="D18" s="62"/>
    </row>
    <row r="19" ht="26.05" customHeight="1" spans="1:4">
      <c r="A19" s="62"/>
      <c r="B19" s="62"/>
      <c r="C19" s="61" t="s">
        <v>125</v>
      </c>
      <c r="D19" s="62"/>
    </row>
    <row r="20" ht="26.05" customHeight="1" spans="1:4">
      <c r="A20" s="62"/>
      <c r="B20" s="62"/>
      <c r="C20" s="61" t="s">
        <v>126</v>
      </c>
      <c r="D20" s="62"/>
    </row>
    <row r="21" ht="26.05" customHeight="1" spans="1:4">
      <c r="A21" s="62"/>
      <c r="B21" s="62"/>
      <c r="C21" s="61" t="s">
        <v>127</v>
      </c>
      <c r="D21" s="62"/>
    </row>
    <row r="22" ht="26.05" customHeight="1" spans="1:4">
      <c r="A22" s="62"/>
      <c r="B22" s="62"/>
      <c r="C22" s="61" t="s">
        <v>128</v>
      </c>
      <c r="D22" s="62"/>
    </row>
    <row r="23" ht="26.05" customHeight="1" spans="1:4">
      <c r="A23" s="62"/>
      <c r="B23" s="62"/>
      <c r="C23" s="61" t="s">
        <v>129</v>
      </c>
      <c r="D23" s="62"/>
    </row>
    <row r="24" ht="26.05" customHeight="1" spans="1:4">
      <c r="A24" s="62"/>
      <c r="B24" s="62"/>
      <c r="C24" s="61" t="s">
        <v>130</v>
      </c>
      <c r="D24" s="62"/>
    </row>
    <row r="25" ht="26.05" customHeight="1" spans="1:4">
      <c r="A25" s="62"/>
      <c r="B25" s="62"/>
      <c r="C25" s="61" t="s">
        <v>131</v>
      </c>
      <c r="D25" s="62"/>
    </row>
    <row r="26" ht="26.05" customHeight="1" spans="1:4">
      <c r="A26" s="62"/>
      <c r="B26" s="62"/>
      <c r="C26" s="61" t="s">
        <v>132</v>
      </c>
      <c r="D26" s="62"/>
    </row>
    <row r="27" ht="26.05" customHeight="1" spans="1:4">
      <c r="A27" s="62"/>
      <c r="B27" s="62"/>
      <c r="C27" s="61" t="s">
        <v>133</v>
      </c>
      <c r="D27" s="62"/>
    </row>
    <row r="28" ht="26.05" customHeight="1" spans="1:4">
      <c r="A28" s="62"/>
      <c r="B28" s="62"/>
      <c r="C28" s="61" t="s">
        <v>134</v>
      </c>
      <c r="D28" s="62"/>
    </row>
    <row r="29" ht="26.05" customHeight="1" spans="1:4">
      <c r="A29" s="62"/>
      <c r="B29" s="62"/>
      <c r="C29" s="61" t="s">
        <v>135</v>
      </c>
      <c r="D29" s="62"/>
    </row>
    <row r="30" ht="26.05" customHeight="1" spans="1:4">
      <c r="A30" s="62"/>
      <c r="B30" s="62"/>
      <c r="C30" s="61" t="s">
        <v>136</v>
      </c>
      <c r="D30" s="62"/>
    </row>
    <row r="31" ht="26.05" customHeight="1" spans="1:4">
      <c r="A31" s="62"/>
      <c r="B31" s="62"/>
      <c r="C31" s="61" t="s">
        <v>137</v>
      </c>
      <c r="D31" s="62"/>
    </row>
    <row r="32" ht="26.05" customHeight="1" spans="1:4">
      <c r="A32" s="62"/>
      <c r="B32" s="62"/>
      <c r="C32" s="61" t="s">
        <v>138</v>
      </c>
      <c r="D32" s="62"/>
    </row>
    <row r="33" ht="26.05" customHeight="1" spans="1:4">
      <c r="A33" s="62"/>
      <c r="B33" s="62"/>
      <c r="C33" s="61" t="s">
        <v>139</v>
      </c>
      <c r="D33" s="62"/>
    </row>
    <row r="34" ht="26.05" customHeight="1" spans="1:4">
      <c r="A34" s="62"/>
      <c r="B34" s="62"/>
      <c r="C34" s="61" t="s">
        <v>140</v>
      </c>
      <c r="D34" s="62"/>
    </row>
    <row r="35" ht="26.05" customHeight="1" spans="1:4">
      <c r="A35" s="62"/>
      <c r="B35" s="62"/>
      <c r="C35" s="62"/>
      <c r="D35" s="62"/>
    </row>
    <row r="36" ht="26.05" customHeight="1" spans="1:4">
      <c r="A36" s="60" t="s">
        <v>141</v>
      </c>
      <c r="B36" s="60">
        <v>973.13</v>
      </c>
      <c r="C36" s="60" t="s">
        <v>142</v>
      </c>
      <c r="D36" s="60">
        <v>973.13</v>
      </c>
    </row>
    <row r="37" ht="12" customHeight="1" spans="1:4">
      <c r="A37" s="63" t="s">
        <v>143</v>
      </c>
      <c r="B37" s="58"/>
      <c r="C37" s="58"/>
      <c r="D37" s="58"/>
    </row>
    <row r="38" ht="16.5" customHeight="1" spans="1:4">
      <c r="A38" s="64"/>
      <c r="B38" s="58"/>
      <c r="C38" s="58"/>
      <c r="D38" s="5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24" sqref="B24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145</v>
      </c>
      <c r="B4" s="13" t="s">
        <v>99</v>
      </c>
      <c r="C4" s="13" t="s">
        <v>146</v>
      </c>
      <c r="D4" s="13"/>
      <c r="E4" s="13"/>
      <c r="F4" s="13" t="s">
        <v>147</v>
      </c>
      <c r="G4" s="13"/>
      <c r="H4" s="13"/>
      <c r="I4" s="14" t="s">
        <v>148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47" customFormat="1" ht="26.1" customHeight="1" spans="1:11">
      <c r="A6" s="12" t="s">
        <v>99</v>
      </c>
      <c r="B6" s="52">
        <v>973.13</v>
      </c>
      <c r="C6" s="52">
        <v>973.13</v>
      </c>
      <c r="D6" s="52">
        <v>973.13</v>
      </c>
      <c r="E6" s="52"/>
      <c r="F6" s="52"/>
      <c r="G6" s="52"/>
      <c r="H6" s="52"/>
      <c r="I6" s="52"/>
      <c r="J6" s="52"/>
      <c r="K6" s="56"/>
    </row>
    <row r="7" s="1" customFormat="1" ht="26.1" customHeight="1" spans="1:11">
      <c r="A7" s="12" t="s">
        <v>149</v>
      </c>
      <c r="B7" s="52">
        <v>973.13</v>
      </c>
      <c r="C7" s="52">
        <v>973.13</v>
      </c>
      <c r="D7" s="52">
        <v>973.13</v>
      </c>
      <c r="E7" s="53"/>
      <c r="F7" s="53"/>
      <c r="G7" s="53"/>
      <c r="H7" s="53"/>
      <c r="I7" s="53"/>
      <c r="J7" s="53"/>
      <c r="K7" s="57"/>
    </row>
    <row r="8" s="1" customFormat="1" ht="26.1" customHeight="1" spans="1:11">
      <c r="A8" s="54"/>
      <c r="B8" s="55"/>
      <c r="C8" s="55"/>
      <c r="D8" s="53"/>
      <c r="E8" s="53"/>
      <c r="F8" s="53"/>
      <c r="G8" s="53"/>
      <c r="H8" s="53"/>
      <c r="I8" s="53"/>
      <c r="J8" s="53"/>
      <c r="K8" s="57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4" workbookViewId="0">
      <selection activeCell="C9" sqref="C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48"/>
    </row>
    <row r="2" s="1" customFormat="1" ht="26.1" customHeight="1" spans="1:5">
      <c r="A2" s="3" t="s">
        <v>150</v>
      </c>
      <c r="B2" s="3"/>
      <c r="C2" s="3"/>
      <c r="D2" s="3"/>
      <c r="E2" s="3"/>
    </row>
    <row r="3" s="1" customFormat="1" ht="24.95" customHeight="1" spans="1:5">
      <c r="A3" s="2"/>
      <c r="B3" s="2"/>
      <c r="C3" s="49" t="s">
        <v>33</v>
      </c>
      <c r="D3" s="49"/>
      <c r="E3" s="49"/>
    </row>
    <row r="4" s="1" customFormat="1" ht="26.1" customHeight="1" spans="1:5">
      <c r="A4" s="31" t="s">
        <v>94</v>
      </c>
      <c r="B4" s="31"/>
      <c r="C4" s="31" t="s">
        <v>146</v>
      </c>
      <c r="D4" s="31"/>
      <c r="E4" s="31"/>
    </row>
    <row r="5" s="1" customFormat="1" ht="26.1" customHeight="1" spans="1:5">
      <c r="A5" s="34" t="s">
        <v>151</v>
      </c>
      <c r="B5" s="34" t="s">
        <v>152</v>
      </c>
      <c r="C5" s="36" t="s">
        <v>99</v>
      </c>
      <c r="D5" s="34" t="s">
        <v>96</v>
      </c>
      <c r="E5" s="34" t="s">
        <v>97</v>
      </c>
    </row>
    <row r="6" s="47" customFormat="1" ht="26.1" customHeight="1" spans="1:5">
      <c r="A6" s="37"/>
      <c r="B6" s="34" t="s">
        <v>99</v>
      </c>
      <c r="C6" s="33">
        <v>973.13</v>
      </c>
      <c r="D6" s="33">
        <v>973.13</v>
      </c>
      <c r="E6" s="36"/>
    </row>
    <row r="7" s="1" customFormat="1" ht="26.1" customHeight="1" spans="1:5">
      <c r="A7" s="50">
        <v>2010301</v>
      </c>
      <c r="B7" s="31" t="s">
        <v>153</v>
      </c>
      <c r="C7" s="33">
        <v>973.13</v>
      </c>
      <c r="D7" s="33">
        <v>973.13</v>
      </c>
      <c r="E7" s="33"/>
    </row>
    <row r="8" s="1" customFormat="1" ht="26.1" customHeight="1" spans="1:5">
      <c r="A8" s="32"/>
      <c r="B8" s="6"/>
      <c r="C8" s="25"/>
      <c r="D8" s="25"/>
      <c r="E8" s="25"/>
    </row>
    <row r="9" s="1" customFormat="1" ht="26.1" customHeight="1" spans="1:5">
      <c r="A9" s="51"/>
      <c r="B9" s="8"/>
      <c r="C9" s="10"/>
      <c r="D9" s="10"/>
      <c r="E9" s="10"/>
    </row>
    <row r="10" s="1" customFormat="1" ht="26.1" customHeight="1" spans="1:5">
      <c r="A10" s="32"/>
      <c r="B10" s="6"/>
      <c r="C10" s="25"/>
      <c r="D10" s="25"/>
      <c r="E10" s="25"/>
    </row>
    <row r="11" s="1" customFormat="1" ht="26.1" customHeight="1" spans="1:5">
      <c r="A11" s="51"/>
      <c r="B11" s="8"/>
      <c r="C11" s="10"/>
      <c r="D11" s="10"/>
      <c r="E11" s="10"/>
    </row>
    <row r="12" s="1" customFormat="1" ht="26.1" customHeight="1" spans="1:5">
      <c r="A12" s="32"/>
      <c r="B12" s="6"/>
      <c r="C12" s="25"/>
      <c r="D12" s="25"/>
      <c r="E12" s="25"/>
    </row>
    <row r="13" s="1" customFormat="1" ht="26.1" customHeight="1" spans="1:5">
      <c r="A13" s="32"/>
      <c r="B13" s="6"/>
      <c r="C13" s="25"/>
      <c r="D13" s="25"/>
      <c r="E13" s="32"/>
    </row>
    <row r="14" s="1" customFormat="1" ht="26.1" customHeight="1" spans="1:5">
      <c r="A14" s="51"/>
      <c r="B14" s="8"/>
      <c r="C14" s="10"/>
      <c r="D14" s="10"/>
      <c r="E14" s="10"/>
    </row>
    <row r="15" s="1" customFormat="1" ht="26.1" customHeight="1" spans="1:5">
      <c r="A15" s="51"/>
      <c r="B15" s="8"/>
      <c r="C15" s="10"/>
      <c r="D15" s="10"/>
      <c r="E15" s="10"/>
    </row>
    <row r="16" s="1" customFormat="1" ht="26.1" customHeight="1" spans="1:5">
      <c r="A16" s="32"/>
      <c r="B16" s="6"/>
      <c r="C16" s="25"/>
      <c r="D16" s="25"/>
      <c r="E16" s="25"/>
    </row>
    <row r="17" s="1" customFormat="1" ht="26.1" customHeight="1" spans="1:5">
      <c r="A17" s="32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A32" workbookViewId="0">
      <selection activeCell="C12" sqref="C12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154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33</v>
      </c>
    </row>
    <row r="4" s="26" customFormat="1" ht="26.05" customHeight="1" spans="1:5">
      <c r="A4" s="31" t="s">
        <v>155</v>
      </c>
      <c r="B4" s="32"/>
      <c r="C4" s="31" t="s">
        <v>156</v>
      </c>
      <c r="D4" s="31"/>
      <c r="E4" s="31"/>
    </row>
    <row r="5" s="26" customFormat="1" ht="26.05" customHeight="1" spans="1:5">
      <c r="A5" s="31" t="s">
        <v>151</v>
      </c>
      <c r="B5" s="31" t="s">
        <v>152</v>
      </c>
      <c r="C5" s="31" t="s">
        <v>99</v>
      </c>
      <c r="D5" s="31" t="s">
        <v>157</v>
      </c>
      <c r="E5" s="31" t="s">
        <v>158</v>
      </c>
    </row>
    <row r="6" s="27" customFormat="1" ht="23" customHeight="1" spans="1:5">
      <c r="A6" s="31"/>
      <c r="B6" s="32" t="s">
        <v>99</v>
      </c>
      <c r="C6" s="33">
        <f>D6+E6</f>
        <v>973.13</v>
      </c>
      <c r="D6" s="33">
        <f>D7+D17+D34</f>
        <v>873.76</v>
      </c>
      <c r="E6" s="33">
        <f>E7+E17+E34</f>
        <v>99.37</v>
      </c>
    </row>
    <row r="7" s="26" customFormat="1" ht="23" customHeight="1" spans="1:5">
      <c r="A7" s="34" t="s">
        <v>159</v>
      </c>
      <c r="B7" s="35" t="s">
        <v>160</v>
      </c>
      <c r="C7" s="36">
        <f>D7+E7</f>
        <v>832.56</v>
      </c>
      <c r="D7" s="36">
        <f>SUM(D8:D16)</f>
        <v>832.56</v>
      </c>
      <c r="E7" s="36">
        <f>SUM(E8:E16)</f>
        <v>0</v>
      </c>
    </row>
    <row r="8" s="26" customFormat="1" ht="23" customHeight="1" spans="1:5">
      <c r="A8" s="37" t="s">
        <v>161</v>
      </c>
      <c r="B8" s="38" t="s">
        <v>162</v>
      </c>
      <c r="C8" s="39"/>
      <c r="D8" s="39">
        <v>248.16</v>
      </c>
      <c r="E8" s="40"/>
    </row>
    <row r="9" s="26" customFormat="1" ht="23" customHeight="1" spans="1:5">
      <c r="A9" s="37" t="s">
        <v>163</v>
      </c>
      <c r="B9" s="38" t="s">
        <v>164</v>
      </c>
      <c r="C9" s="39"/>
      <c r="D9" s="39">
        <v>157.71</v>
      </c>
      <c r="E9" s="40"/>
    </row>
    <row r="10" s="26" customFormat="1" ht="23" customHeight="1" spans="1:5">
      <c r="A10" s="37" t="s">
        <v>165</v>
      </c>
      <c r="B10" s="38" t="s">
        <v>166</v>
      </c>
      <c r="C10" s="39"/>
      <c r="D10" s="39">
        <v>125.88</v>
      </c>
      <c r="E10" s="40"/>
    </row>
    <row r="11" s="26" customFormat="1" ht="23" customHeight="1" spans="1:5">
      <c r="A11" s="37" t="s">
        <v>167</v>
      </c>
      <c r="B11" s="38" t="s">
        <v>168</v>
      </c>
      <c r="C11" s="39"/>
      <c r="D11" s="39">
        <v>75.91</v>
      </c>
      <c r="E11" s="40"/>
    </row>
    <row r="12" s="26" customFormat="1" ht="23" customHeight="1" spans="1:5">
      <c r="A12" s="37" t="s">
        <v>169</v>
      </c>
      <c r="B12" s="38" t="s">
        <v>170</v>
      </c>
      <c r="C12" s="39"/>
      <c r="D12" s="39">
        <v>89.16</v>
      </c>
      <c r="E12" s="40"/>
    </row>
    <row r="13" s="26" customFormat="1" ht="23" customHeight="1" spans="1:5">
      <c r="A13" s="37" t="s">
        <v>171</v>
      </c>
      <c r="B13" s="38" t="s">
        <v>172</v>
      </c>
      <c r="C13" s="39"/>
      <c r="D13" s="39">
        <v>35.52</v>
      </c>
      <c r="E13" s="40"/>
    </row>
    <row r="14" s="26" customFormat="1" ht="23" customHeight="1" spans="1:5">
      <c r="A14" s="37" t="s">
        <v>173</v>
      </c>
      <c r="B14" s="38" t="s">
        <v>174</v>
      </c>
      <c r="C14" s="39"/>
      <c r="D14" s="39">
        <v>25.21</v>
      </c>
      <c r="E14" s="40"/>
    </row>
    <row r="15" s="26" customFormat="1" ht="23" customHeight="1" spans="1:5">
      <c r="A15" s="37" t="s">
        <v>175</v>
      </c>
      <c r="B15" s="38" t="s">
        <v>176</v>
      </c>
      <c r="C15" s="39"/>
      <c r="D15" s="39">
        <v>3.35</v>
      </c>
      <c r="E15" s="40"/>
    </row>
    <row r="16" s="26" customFormat="1" ht="23" customHeight="1" spans="1:5">
      <c r="A16" s="37" t="s">
        <v>177</v>
      </c>
      <c r="B16" s="38" t="s">
        <v>178</v>
      </c>
      <c r="C16" s="39"/>
      <c r="D16" s="39">
        <v>71.66</v>
      </c>
      <c r="E16" s="40"/>
    </row>
    <row r="17" s="26" customFormat="1" ht="23" customHeight="1" spans="1:5">
      <c r="A17" s="34" t="s">
        <v>179</v>
      </c>
      <c r="B17" s="35" t="s">
        <v>180</v>
      </c>
      <c r="C17" s="36">
        <f>D17+E17</f>
        <v>136.43</v>
      </c>
      <c r="D17" s="33">
        <f>SUM(D18:D33)</f>
        <v>37.06</v>
      </c>
      <c r="E17" s="33">
        <f>SUM(E18:E33)</f>
        <v>99.37</v>
      </c>
    </row>
    <row r="18" s="28" customFormat="1" ht="23" customHeight="1" spans="1:5">
      <c r="A18" s="41">
        <v>30201</v>
      </c>
      <c r="B18" s="42" t="s">
        <v>181</v>
      </c>
      <c r="C18" s="43"/>
      <c r="D18" s="44"/>
      <c r="E18" s="43">
        <v>40.06</v>
      </c>
    </row>
    <row r="19" s="28" customFormat="1" ht="23" customHeight="1" spans="1:5">
      <c r="A19" s="41">
        <v>30202</v>
      </c>
      <c r="B19" s="42" t="s">
        <v>182</v>
      </c>
      <c r="C19" s="43"/>
      <c r="D19" s="44"/>
      <c r="E19" s="43">
        <v>17.08</v>
      </c>
    </row>
    <row r="20" s="28" customFormat="1" ht="23" customHeight="1" spans="1:5">
      <c r="A20" s="41">
        <v>30203</v>
      </c>
      <c r="B20" s="42" t="s">
        <v>183</v>
      </c>
      <c r="C20" s="43"/>
      <c r="D20" s="44"/>
      <c r="E20" s="43"/>
    </row>
    <row r="21" s="28" customFormat="1" ht="23" customHeight="1" spans="1:5">
      <c r="A21" s="41">
        <v>30206</v>
      </c>
      <c r="B21" s="42" t="s">
        <v>184</v>
      </c>
      <c r="C21" s="43"/>
      <c r="D21" s="44"/>
      <c r="E21" s="43"/>
    </row>
    <row r="22" s="28" customFormat="1" ht="23" customHeight="1" spans="1:5">
      <c r="A22" s="41">
        <v>30207</v>
      </c>
      <c r="B22" s="42" t="s">
        <v>185</v>
      </c>
      <c r="C22" s="43"/>
      <c r="D22" s="44"/>
      <c r="E22" s="43"/>
    </row>
    <row r="23" s="28" customFormat="1" ht="23" customHeight="1" spans="1:5">
      <c r="A23" s="41">
        <v>30208</v>
      </c>
      <c r="B23" s="42" t="s">
        <v>186</v>
      </c>
      <c r="C23" s="43"/>
      <c r="D23" s="43">
        <v>37.06</v>
      </c>
      <c r="E23" s="43"/>
    </row>
    <row r="24" s="28" customFormat="1" ht="23" customHeight="1" spans="1:5">
      <c r="A24" s="41">
        <v>30211</v>
      </c>
      <c r="B24" s="42" t="s">
        <v>187</v>
      </c>
      <c r="C24" s="43"/>
      <c r="D24" s="44"/>
      <c r="E24" s="43">
        <v>10</v>
      </c>
    </row>
    <row r="25" s="28" customFormat="1" ht="23" customHeight="1" spans="1:5">
      <c r="A25" s="41">
        <v>30213</v>
      </c>
      <c r="B25" s="42" t="s">
        <v>188</v>
      </c>
      <c r="C25" s="43"/>
      <c r="D25" s="44"/>
      <c r="E25" s="43"/>
    </row>
    <row r="26" s="28" customFormat="1" ht="23" customHeight="1" spans="1:5">
      <c r="A26" s="41">
        <v>30215</v>
      </c>
      <c r="B26" s="42" t="s">
        <v>189</v>
      </c>
      <c r="C26" s="43"/>
      <c r="D26" s="44"/>
      <c r="E26" s="43">
        <v>1</v>
      </c>
    </row>
    <row r="27" s="28" customFormat="1" ht="23" customHeight="1" spans="1:5">
      <c r="A27" s="41">
        <v>30216</v>
      </c>
      <c r="B27" s="42" t="s">
        <v>190</v>
      </c>
      <c r="C27" s="43"/>
      <c r="D27" s="44"/>
      <c r="E27" s="43">
        <v>1</v>
      </c>
    </row>
    <row r="28" s="28" customFormat="1" ht="23" customHeight="1" spans="1:5">
      <c r="A28" s="41">
        <v>30217</v>
      </c>
      <c r="B28" s="42" t="s">
        <v>191</v>
      </c>
      <c r="C28" s="43"/>
      <c r="D28" s="44"/>
      <c r="E28" s="43"/>
    </row>
    <row r="29" s="28" customFormat="1" ht="23" customHeight="1" spans="1:5">
      <c r="A29" s="41">
        <v>30226</v>
      </c>
      <c r="B29" s="42" t="s">
        <v>192</v>
      </c>
      <c r="C29" s="43"/>
      <c r="D29" s="44"/>
      <c r="E29" s="43"/>
    </row>
    <row r="30" s="28" customFormat="1" ht="23" customHeight="1" spans="1:5">
      <c r="A30" s="41">
        <v>30228</v>
      </c>
      <c r="B30" s="42" t="s">
        <v>193</v>
      </c>
      <c r="C30" s="43"/>
      <c r="D30" s="44"/>
      <c r="E30" s="43">
        <v>4.37</v>
      </c>
    </row>
    <row r="31" s="28" customFormat="1" ht="23" customHeight="1" spans="1:5">
      <c r="A31" s="41">
        <v>30229</v>
      </c>
      <c r="B31" s="42" t="s">
        <v>194</v>
      </c>
      <c r="C31" s="43"/>
      <c r="D31" s="44"/>
      <c r="E31" s="43"/>
    </row>
    <row r="32" s="28" customFormat="1" ht="23" customHeight="1" spans="1:5">
      <c r="A32" s="41">
        <v>30239</v>
      </c>
      <c r="B32" s="42" t="s">
        <v>195</v>
      </c>
      <c r="C32" s="43"/>
      <c r="D32" s="44"/>
      <c r="E32" s="43">
        <v>25.86</v>
      </c>
    </row>
    <row r="33" s="28" customFormat="1" ht="23" customHeight="1" spans="1:5">
      <c r="A33" s="45" t="s">
        <v>196</v>
      </c>
      <c r="B33" s="42" t="s">
        <v>197</v>
      </c>
      <c r="C33" s="43"/>
      <c r="D33" s="44"/>
      <c r="E33" s="43"/>
    </row>
    <row r="34" s="27" customFormat="1" ht="23" customHeight="1" spans="1:5">
      <c r="A34" s="34" t="s">
        <v>198</v>
      </c>
      <c r="B34" s="35" t="s">
        <v>199</v>
      </c>
      <c r="C34" s="36">
        <f>D34+E34</f>
        <v>4.14</v>
      </c>
      <c r="D34" s="36">
        <f>SUM(D35:D38)</f>
        <v>4.14</v>
      </c>
      <c r="E34" s="33">
        <v>0</v>
      </c>
    </row>
    <row r="35" s="28" customFormat="1" ht="23" customHeight="1" spans="1:5">
      <c r="A35" s="41">
        <v>30301</v>
      </c>
      <c r="B35" s="42" t="s">
        <v>200</v>
      </c>
      <c r="C35" s="43"/>
      <c r="D35" s="43"/>
      <c r="E35" s="46"/>
    </row>
    <row r="36" s="28" customFormat="1" ht="23" customHeight="1" spans="1:5">
      <c r="A36" s="41" t="s">
        <v>201</v>
      </c>
      <c r="B36" s="42" t="s">
        <v>202</v>
      </c>
      <c r="C36" s="43"/>
      <c r="D36" s="43">
        <v>4.14</v>
      </c>
      <c r="E36" s="46"/>
    </row>
    <row r="37" s="28" customFormat="1" ht="23" customHeight="1" spans="1:5">
      <c r="A37" s="41" t="s">
        <v>203</v>
      </c>
      <c r="B37" s="42" t="s">
        <v>204</v>
      </c>
      <c r="C37" s="43"/>
      <c r="D37" s="43"/>
      <c r="E37" s="46"/>
    </row>
    <row r="38" s="28" customFormat="1" ht="23" customHeight="1" spans="1:5">
      <c r="A38" s="41">
        <v>30399</v>
      </c>
      <c r="B38" s="42" t="s">
        <v>205</v>
      </c>
      <c r="C38" s="43"/>
      <c r="D38" s="43"/>
      <c r="E38" s="46"/>
    </row>
    <row r="39" s="26" customFormat="1" ht="16.35" customHeight="1" spans="1:5">
      <c r="A39" s="2"/>
      <c r="B39" s="30"/>
      <c r="C39" s="2"/>
      <c r="D39" s="2"/>
      <c r="E39" s="2"/>
    </row>
    <row r="40" s="26" customFormat="1" ht="16.35" customHeight="1" spans="1:5">
      <c r="A40" s="2" t="s">
        <v>83</v>
      </c>
      <c r="B40" s="30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scale="55" orientation="landscape"/>
  <headerFooter/>
  <ignoredErrors>
    <ignoredError sqref="A34:A35 A29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8" sqref="B8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145</v>
      </c>
      <c r="B4" s="5" t="s">
        <v>207</v>
      </c>
      <c r="C4" s="5"/>
      <c r="D4" s="5"/>
      <c r="E4" s="5"/>
      <c r="F4" s="5"/>
      <c r="G4" s="5" t="s">
        <v>189</v>
      </c>
      <c r="H4" s="5" t="s">
        <v>190</v>
      </c>
    </row>
    <row r="5" s="1" customFormat="1" ht="26.05" customHeight="1" spans="1:8">
      <c r="A5" s="5"/>
      <c r="B5" s="5" t="s">
        <v>99</v>
      </c>
      <c r="C5" s="5" t="s">
        <v>208</v>
      </c>
      <c r="D5" s="5" t="s">
        <v>191</v>
      </c>
      <c r="E5" s="5" t="s">
        <v>209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s="1" customFormat="1" ht="26.05" customHeight="1" spans="1:8">
      <c r="A7" s="6" t="s">
        <v>99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 t="s">
        <v>149</v>
      </c>
      <c r="B8" s="10"/>
      <c r="C8" s="10"/>
      <c r="D8" s="10"/>
      <c r="E8" s="10"/>
      <c r="F8" s="10"/>
      <c r="G8" s="10">
        <v>1</v>
      </c>
      <c r="H8" s="10">
        <v>1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9" sqref="D9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213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f>D5+E5</f>
        <v>136.43</v>
      </c>
      <c r="D5" s="18">
        <f>SUM(D6:D23)</f>
        <v>136.43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/>
      <c r="D6" s="22">
        <v>40.06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/>
      <c r="D7" s="22">
        <v>17.08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/>
      <c r="D11" s="24">
        <v>37.06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/>
      <c r="D12" s="24">
        <v>10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190</v>
      </c>
      <c r="C13" s="21"/>
      <c r="D13" s="24">
        <v>1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192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189</v>
      </c>
      <c r="C16" s="21"/>
      <c r="D16" s="24">
        <v>1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191</v>
      </c>
      <c r="C17" s="21"/>
      <c r="D17" s="24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1"/>
      <c r="D18" s="21">
        <v>4.37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195</v>
      </c>
      <c r="C20" s="21"/>
      <c r="D20" s="21">
        <v>25.86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197</v>
      </c>
      <c r="C21" s="21"/>
      <c r="D21" s="21"/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214</v>
      </c>
      <c r="C22" s="21"/>
      <c r="D22" s="21"/>
      <c r="E22" s="23"/>
      <c r="F22" s="19"/>
      <c r="G22" s="19"/>
      <c r="H22" s="19"/>
      <c r="I22" s="19"/>
      <c r="J22" s="19"/>
    </row>
    <row r="23" s="11" customFormat="1" ht="22.75" customHeight="1" spans="1:10">
      <c r="A23" s="15">
        <v>19</v>
      </c>
      <c r="B23" s="20" t="s">
        <v>215</v>
      </c>
      <c r="C23" s="21"/>
      <c r="D23" s="21"/>
      <c r="E23" s="23"/>
      <c r="F23" s="19"/>
      <c r="G23" s="19"/>
      <c r="H23" s="19"/>
      <c r="I23" s="19"/>
      <c r="J23" s="19"/>
    </row>
    <row r="25" spans="1:5">
      <c r="A25" s="2" t="s">
        <v>83</v>
      </c>
      <c r="B25" s="2"/>
      <c r="C25" s="2"/>
      <c r="D25" s="2"/>
      <c r="E25" s="2"/>
    </row>
  </sheetData>
  <mergeCells count="2">
    <mergeCell ref="A2:E2"/>
    <mergeCell ref="A25:E2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145</v>
      </c>
      <c r="B4" s="5" t="s">
        <v>99</v>
      </c>
      <c r="C4" s="5" t="s">
        <v>218</v>
      </c>
      <c r="D4" s="5" t="s">
        <v>219</v>
      </c>
      <c r="E4" s="5" t="s">
        <v>220</v>
      </c>
    </row>
    <row r="5" s="1" customFormat="1" ht="26.1" customHeight="1" spans="1:5">
      <c r="A5" s="5" t="s">
        <v>221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9" sqref="D9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222</v>
      </c>
      <c r="B2" s="3"/>
    </row>
    <row r="3" s="1" customFormat="1" ht="26.1" customHeight="1" spans="1:2">
      <c r="A3" s="4" t="s">
        <v>223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221</v>
      </c>
      <c r="B5" s="5">
        <v>1</v>
      </c>
    </row>
    <row r="6" s="1" customFormat="1" ht="26.1" customHeight="1" spans="1:2">
      <c r="A6" s="6" t="s">
        <v>224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刘宇</cp:lastModifiedBy>
  <dcterms:created xsi:type="dcterms:W3CDTF">2024-01-16T21:48:00Z</dcterms:created>
  <dcterms:modified xsi:type="dcterms:W3CDTF">2025-03-27T01:08:00Z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