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3" activeTab="10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<sst xmlns="http://schemas.openxmlformats.org/spreadsheetml/2006/main" count="315" uniqueCount="234">
  <si>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</si>
  <si>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</si>
  <si>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</si>
  <si>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民乐县疾病预防控制中心</t>
  </si>
  <si>
    <t>部门预算公开表</t>
  </si>
  <si>
    <t xml:space="preserve">     </t>
  </si>
  <si>
    <t>编制日期：</t>
  </si>
  <si>
    <t>部门领导：</t>
  </si>
  <si>
    <t>张大英</t>
  </si>
  <si>
    <t>财务负责人：</t>
  </si>
  <si>
    <t>张自新</t>
  </si>
  <si>
    <t>制表人：</t>
  </si>
  <si>
    <t>李银萍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</si>
  <si>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</si>
  <si>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</si>
  <si>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</si>
  <si>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</si>
  <si>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</si>
  <si>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</si>
  <si>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</si>
  <si>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</si>
  <si>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</si>
  <si>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</si>
  <si>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</si>
  <si>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</si>
  <si>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</si>
  <si>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</si>
  <si>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</si>
  <si>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</si>
  <si>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</si>
  <si>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</si>
  <si>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</si>
  <si>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</si>
  <si>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</si>
  <si>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</si>
  <si>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</si>
  <si>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</si>
  <si>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</si>
  <si>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</si>
  <si>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</si>
  <si>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</si>
  <si>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</si>
  <si>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</si>
  <si>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</si>
  <si>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</si>
  <si>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</si>
  <si>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</si>
  <si>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</si>
  <si>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</si>
  <si>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</si>
  <si>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</si>
  <si>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</si>
  <si>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</si>
  <si>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</si>
  <si>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</si>
  <si>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</si>
  <si>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</si>
  <si>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</si>
  <si>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</si>
  <si>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</si>
  <si>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</si>
  <si>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</si>
  <si>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</si>
  <si>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</si>
  <si>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</si>
  <si>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</si>
  <si>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</si>
  <si>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</si>
  <si>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</si>
  <si>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</si>
  <si>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</si>
  <si>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</si>
  <si>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</si>
  <si>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</si>
  <si>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</si>
  <si>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</si>
  <si>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</si>
  <si>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</si>
  <si>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</si>
  <si>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</si>
  <si>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</si>
  <si>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</si>
  <si>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</si>
  <si>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</si>
  <si>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</si>
  <si>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</si>
  <si>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</si>
  <si>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</si>
  <si>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</si>
  <si>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</si>
  <si>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</si>
  <si>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</si>
  <si>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</si>
  <si>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</si>
  <si>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</si>
  <si>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</si>
  <si>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</si>
  <si>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</si>
  <si>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</si>
  <si>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</si>
  <si>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</si>
  <si>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</si>
  <si>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</si>
  <si>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</si>
  <si>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工资福利支出</t>
  </si>
  <si>
    <t>商品服务支出</t>
  </si>
  <si>
    <t>对个人和家庭补助支出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</si>
  <si>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</si>
  <si>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</si>
  <si>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</si>
  <si>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</si>
  <si>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</si>
  <si>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</si>
  <si>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</si>
  <si>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</si>
  <si>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</si>
  <si>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</si>
  <si>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</si>
  <si>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</si>
  <si>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</si>
  <si>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</si>
  <si>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</si>
  <si>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</si>
  <si>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</si>
  <si>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</si>
  <si>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</si>
  <si>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</si>
  <si>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</si>
  <si>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</si>
  <si>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</si>
  <si>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</si>
  <si>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</si>
  <si>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</si>
  <si>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</si>
  <si>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</si>
  <si>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</si>
  <si>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</si>
  <si>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</si>
  <si>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</si>
  <si>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</si>
  <si>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</si>
  <si>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</si>
  <si>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</si>
  <si>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</si>
  <si>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</si>
  <si>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</si>
  <si>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</si>
  <si>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</si>
  <si>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</si>
  <si>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</si>
  <si>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</si>
  <si>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</si>
  <si>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</si>
  <si>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</si>
  <si>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</si>
  <si>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</si>
  <si>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</si>
  <si>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</si>
  <si>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医疗卫生与计划生育支出</t>
  </si>
  <si>
    <t>行政事业单位医疗</t>
  </si>
  <si>
    <t>行政单位医疗</t>
  </si>
  <si>
    <t>事业单位医疗</t>
  </si>
  <si>
    <t>公务员医疗补助</t>
  </si>
  <si>
    <t>疾病预防控制机构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</si>
  <si>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</si>
  <si>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</si>
  <si>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</si>
  <si>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</si>
  <si>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</si>
  <si>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</si>
  <si>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</si>
  <si>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</si>
  <si>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</si>
  <si>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</si>
  <si>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</si>
  <si>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</si>
  <si>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</si>
  <si>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</si>
  <si>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</si>
  <si>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</si>
  <si>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</si>
  <si>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</si>
  <si>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</si>
  <si>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</si>
  <si>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</si>
  <si>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</si>
  <si>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</si>
  <si>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</si>
  <si>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</si>
  <si>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</si>
  <si>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</si>
  <si>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</si>
  <si>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</si>
  <si>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</si>
  <si>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</si>
  <si>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</si>
  <si>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</si>
  <si>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</si>
  <si>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</si>
  <si>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</si>
  <si>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</si>
  <si>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</si>
  <si>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2..4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</si>
  <si>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</si>
  <si>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</si>
  <si>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</si>
  <si>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</si>
  <si>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</si>
  <si>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</si>
  <si>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</si>
  <si>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退休费</t>
  </si>
  <si>
    <t>30305</t>
  </si>
  <si>
    <t>生活补助</t>
  </si>
  <si>
    <t>30307</t>
  </si>
  <si>
    <t>医疗费补助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</si>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</sst>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5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SimSun"/>
      <charset val="134"/>
    </font>
    <font>
      <sz val="11"/>
      <name val="宋体"/>
      <charset val="1"/>
      <scheme val="minor"/>
    </font>
    <font>
      <sz val="11"/>
      <name val="SimSun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sz val="11"/>
      <color theme="1"/>
      <name val="SimSun"/>
      <charset val="134"/>
    </font>
    <font>
      <b/>
      <sz val="9"/>
      <color theme="1"/>
      <name val="SimSun"/>
      <charset val="134"/>
    </font>
    <font>
      <b/>
      <sz val="9"/>
      <name val="SimSun"/>
      <charset val="204"/>
    </font>
    <font>
      <sz val="11"/>
      <color rgb="FF000000"/>
      <name val="宋体"/>
      <charset val="204"/>
    </font>
    <font>
      <sz val="9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Hiragino Sans GB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4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12" applyNumberFormat="0" applyAlignment="0" applyProtection="0">
      <alignment vertical="center"/>
    </xf>
    <xf numFmtId="0" fontId="45" fillId="6" borderId="13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7" fillId="7" borderId="14" applyNumberForma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</cellStyleXfs>
  <cellXfs count="13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0" fillId="0" borderId="3" xfId="0" applyNumberForma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7" fillId="0" borderId="0" xfId="0" applyNumberFormat="1" applyFont="1" applyFill="1" applyBorder="1" applyAlignment="1">
      <alignment horizontal="left" vertical="center" wrapText="1" indent="1"/>
    </xf>
    <xf numFmtId="1" fontId="18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Alignment="1">
      <alignment vertical="center"/>
    </xf>
    <xf numFmtId="4" fontId="20" fillId="3" borderId="3" xfId="0" applyNumberFormat="1" applyFont="1" applyFill="1" applyBorder="1" applyAlignment="1">
      <alignment horizontal="center" vertical="center" wrapText="1"/>
    </xf>
    <xf numFmtId="4" fontId="21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left" vertical="top" wrapText="1"/>
    </xf>
    <xf numFmtId="4" fontId="24" fillId="3" borderId="4" xfId="0" applyNumberFormat="1" applyFont="1" applyFill="1" applyBorder="1" applyAlignment="1">
      <alignment horizontal="center" vertical="center" wrapText="1"/>
    </xf>
    <xf numFmtId="176" fontId="25" fillId="3" borderId="1" xfId="0" applyNumberFormat="1" applyFont="1" applyFill="1" applyBorder="1" applyAlignment="1">
      <alignment horizontal="center" vertical="center"/>
    </xf>
    <xf numFmtId="176" fontId="26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24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27" fillId="3" borderId="1" xfId="0" applyNumberFormat="1" applyFont="1" applyFill="1" applyBorder="1" applyAlignment="1">
      <alignment horizontal="center" vertical="center"/>
    </xf>
    <xf numFmtId="176" fontId="26" fillId="3" borderId="1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28" fillId="0" borderId="3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horizontal="right" vertical="center" wrapText="1"/>
    </xf>
    <xf numFmtId="4" fontId="29" fillId="0" borderId="3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28" fillId="0" borderId="1" xfId="0" applyNumberFormat="1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right" vertical="center" wrapText="1"/>
    </xf>
    <xf numFmtId="178" fontId="33" fillId="0" borderId="0" xfId="0" applyNumberFormat="1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25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26" t="s">
        <v>1</v>
      </c>
      <c r="C3" s="127">
        <v>135003</v>
      </c>
      <c r="D3" s="127"/>
      <c r="E3" s="126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26" t="s">
        <v>2</v>
      </c>
      <c r="C4" s="126" t="s">
        <v>3</v>
      </c>
      <c r="D4" s="126"/>
      <c r="E4" s="126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28" t="s">
        <v>4</v>
      </c>
      <c r="C6" s="128"/>
      <c r="D6" s="128"/>
      <c r="E6" s="128"/>
      <c r="F6" s="128"/>
      <c r="G6" s="128"/>
      <c r="H6" s="128"/>
      <c r="I6" s="128"/>
      <c r="J6" s="128"/>
      <c r="K6" s="128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26" t="s">
        <v>5</v>
      </c>
      <c r="C10" s="126"/>
      <c r="D10" s="126"/>
      <c r="E10" s="126"/>
      <c r="F10" s="129" t="s">
        <v>6</v>
      </c>
      <c r="G10" s="130">
        <v>45680</v>
      </c>
      <c r="H10" s="126"/>
      <c r="I10" s="126"/>
      <c r="J10" s="126"/>
      <c r="K10" s="19"/>
    </row>
    <row r="11" s="1" customFormat="1" ht="26.05" customHeight="1" spans="1:11">
      <c r="A11" s="19"/>
      <c r="B11" s="126"/>
      <c r="C11" s="126"/>
      <c r="D11" s="126"/>
      <c r="E11" s="126"/>
      <c r="F11" s="126"/>
      <c r="G11" s="126"/>
      <c r="H11" s="126"/>
      <c r="I11" s="126"/>
      <c r="J11" s="126"/>
      <c r="K11" s="19"/>
    </row>
    <row r="12" s="1" customFormat="1" ht="26.05" customHeight="1" spans="1:11">
      <c r="A12" s="19"/>
      <c r="B12" s="129" t="s">
        <v>7</v>
      </c>
      <c r="C12" s="131" t="s">
        <v>8</v>
      </c>
      <c r="D12" s="126"/>
      <c r="E12" s="129" t="s">
        <v>9</v>
      </c>
      <c r="F12" s="126" t="s">
        <v>10</v>
      </c>
      <c r="G12" s="126"/>
      <c r="H12" s="129" t="s">
        <v>11</v>
      </c>
      <c r="I12" s="126" t="s">
        <v>12</v>
      </c>
      <c r="J12" s="126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19"/>
      <c r="B3" s="120" t="s">
        <v>15</v>
      </c>
      <c r="C3" s="121" t="s">
        <v>16</v>
      </c>
    </row>
    <row r="4" s="1" customFormat="1" ht="32.55" customHeight="1" spans="1:3">
      <c r="A4" s="122"/>
      <c r="B4" s="123" t="s">
        <v>17</v>
      </c>
      <c r="C4" s="124" t="s">
        <v>18</v>
      </c>
    </row>
    <row r="5" s="1" customFormat="1" ht="32.55" customHeight="1" spans="1:3">
      <c r="A5" s="122"/>
      <c r="B5" s="123" t="s">
        <v>19</v>
      </c>
      <c r="C5" s="124" t="s">
        <v>20</v>
      </c>
    </row>
    <row r="6" s="1" customFormat="1" ht="32.55" customHeight="1" spans="1:3">
      <c r="A6" s="122"/>
      <c r="B6" s="123" t="s">
        <v>21</v>
      </c>
      <c r="C6" s="124" t="s">
        <v>22</v>
      </c>
    </row>
    <row r="7" s="1" customFormat="1" ht="32.55" customHeight="1" spans="1:3">
      <c r="A7" s="122"/>
      <c r="B7" s="123" t="s">
        <v>23</v>
      </c>
      <c r="C7" s="124"/>
    </row>
    <row r="8" s="1" customFormat="1" ht="32.55" customHeight="1" spans="1:3">
      <c r="A8" s="122"/>
      <c r="B8" s="123" t="s">
        <v>24</v>
      </c>
      <c r="C8" s="124" t="s">
        <v>25</v>
      </c>
    </row>
    <row r="9" s="1" customFormat="1" ht="32.55" customHeight="1" spans="1:3">
      <c r="A9" s="122"/>
      <c r="B9" s="123" t="s">
        <v>26</v>
      </c>
      <c r="C9" s="124" t="s">
        <v>27</v>
      </c>
    </row>
    <row r="10" s="1" customFormat="1" ht="32.55" customHeight="1" spans="1:3">
      <c r="A10" s="122"/>
      <c r="B10" s="123" t="s">
        <v>28</v>
      </c>
      <c r="C10" s="124" t="s">
        <v>29</v>
      </c>
    </row>
    <row r="11" s="1" customFormat="1" ht="32.55" customHeight="1" spans="1:3">
      <c r="A11" s="122"/>
      <c r="B11" s="123" t="s">
        <v>30</v>
      </c>
      <c r="C11" s="124" t="s">
        <v>31</v>
      </c>
    </row>
    <row r="12" s="1" customFormat="1" ht="32.55" customHeight="1" spans="1:3">
      <c r="A12" s="122"/>
      <c r="B12" s="123" t="s">
        <v>32</v>
      </c>
      <c r="C12" s="124"/>
    </row>
    <row r="13" s="1" customFormat="1" ht="32.55" customHeight="1" spans="1:3">
      <c r="A13" s="2"/>
      <c r="B13" s="123" t="s">
        <v>33</v>
      </c>
      <c r="C13" s="124"/>
    </row>
    <row r="14" s="1" customFormat="1" ht="32.55" customHeight="1" spans="1:3">
      <c r="A14" s="2"/>
      <c r="B14" s="123" t="s">
        <v>34</v>
      </c>
      <c r="C14" s="124" t="s">
        <v>18</v>
      </c>
    </row>
    <row r="15" s="1" customFormat="1" ht="32.55" customHeight="1" spans="2:3">
      <c r="B15" s="123" t="s">
        <v>35</v>
      </c>
      <c r="C15" s="124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4" workbookViewId="0">
      <selection activeCell="L34" sqref="L34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107"/>
      <c r="B3" s="107"/>
      <c r="C3" s="107"/>
      <c r="D3" s="64" t="s">
        <v>37</v>
      </c>
    </row>
    <row r="4" s="1" customFormat="1" ht="26.05" customHeight="1" spans="1:4">
      <c r="A4" s="34" t="s">
        <v>38</v>
      </c>
      <c r="B4" s="34"/>
      <c r="C4" s="36" t="s">
        <v>39</v>
      </c>
      <c r="D4" s="37"/>
    </row>
    <row r="5" s="1" customFormat="1" ht="26.05" customHeight="1" spans="1:4">
      <c r="A5" s="34" t="s">
        <v>40</v>
      </c>
      <c r="B5" s="38" t="s">
        <v>41</v>
      </c>
      <c r="C5" s="36" t="s">
        <v>40</v>
      </c>
      <c r="D5" s="37" t="s">
        <v>41</v>
      </c>
    </row>
    <row r="6" s="1" customFormat="1" ht="26.05" customHeight="1" spans="1:4">
      <c r="A6" s="101" t="s">
        <v>42</v>
      </c>
      <c r="B6" s="108">
        <v>586.32</v>
      </c>
      <c r="C6" s="109" t="s">
        <v>43</v>
      </c>
      <c r="D6" s="110"/>
    </row>
    <row r="7" s="1" customFormat="1" ht="26.05" customHeight="1" spans="1:4">
      <c r="A7" s="101" t="s">
        <v>44</v>
      </c>
      <c r="B7" s="111"/>
      <c r="C7" s="109" t="s">
        <v>45</v>
      </c>
      <c r="D7" s="110"/>
    </row>
    <row r="8" s="1" customFormat="1" ht="26.05" customHeight="1" spans="1:4">
      <c r="A8" s="101" t="s">
        <v>46</v>
      </c>
      <c r="B8" s="111"/>
      <c r="C8" s="109" t="s">
        <v>47</v>
      </c>
      <c r="D8" s="110"/>
    </row>
    <row r="9" s="1" customFormat="1" ht="26.05" customHeight="1" spans="1:4">
      <c r="A9" s="101" t="s">
        <v>48</v>
      </c>
      <c r="B9" s="111"/>
      <c r="C9" s="109" t="s">
        <v>49</v>
      </c>
      <c r="D9" s="110"/>
    </row>
    <row r="10" s="1" customFormat="1" ht="26.05" customHeight="1" spans="1:4">
      <c r="A10" s="101" t="s">
        <v>50</v>
      </c>
      <c r="B10" s="111"/>
      <c r="C10" s="109" t="s">
        <v>51</v>
      </c>
      <c r="D10" s="110"/>
    </row>
    <row r="11" s="1" customFormat="1" ht="26.05" customHeight="1" spans="1:4">
      <c r="A11" s="101" t="s">
        <v>52</v>
      </c>
      <c r="B11" s="111"/>
      <c r="C11" s="109" t="s">
        <v>53</v>
      </c>
      <c r="D11" s="110"/>
    </row>
    <row r="12" s="1" customFormat="1" ht="26.05" customHeight="1" spans="1:4">
      <c r="A12" s="101" t="s">
        <v>54</v>
      </c>
      <c r="B12" s="111"/>
      <c r="C12" s="109" t="s">
        <v>55</v>
      </c>
      <c r="D12" s="110"/>
    </row>
    <row r="13" s="1" customFormat="1" ht="26.05" customHeight="1" spans="1:4">
      <c r="A13" s="101" t="s">
        <v>56</v>
      </c>
      <c r="B13" s="111"/>
      <c r="C13" s="109" t="s">
        <v>57</v>
      </c>
      <c r="D13" s="110"/>
    </row>
    <row r="14" s="1" customFormat="1" ht="26.05" customHeight="1" spans="1:4">
      <c r="A14" s="101" t="s">
        <v>58</v>
      </c>
      <c r="B14" s="111"/>
      <c r="C14" s="109" t="s">
        <v>59</v>
      </c>
      <c r="D14" s="110"/>
    </row>
    <row r="15" s="1" customFormat="1" ht="26.05" customHeight="1" spans="1:4">
      <c r="A15" s="101"/>
      <c r="B15" s="111"/>
      <c r="C15" s="109" t="s">
        <v>60</v>
      </c>
      <c r="D15" s="112">
        <v>586.32</v>
      </c>
    </row>
    <row r="16" s="1" customFormat="1" ht="26.05" customHeight="1" spans="1:4">
      <c r="A16" s="101"/>
      <c r="B16" s="111"/>
      <c r="C16" s="109" t="s">
        <v>61</v>
      </c>
      <c r="D16" s="110"/>
    </row>
    <row r="17" s="1" customFormat="1" ht="26.05" customHeight="1" spans="1:4">
      <c r="A17" s="101"/>
      <c r="B17" s="111"/>
      <c r="C17" s="109" t="s">
        <v>62</v>
      </c>
      <c r="D17" s="110"/>
    </row>
    <row r="18" s="1" customFormat="1" ht="26.05" customHeight="1" spans="1:4">
      <c r="A18" s="101"/>
      <c r="B18" s="111"/>
      <c r="C18" s="109" t="s">
        <v>63</v>
      </c>
      <c r="D18" s="110"/>
    </row>
    <row r="19" s="1" customFormat="1" ht="26.05" customHeight="1" spans="1:4">
      <c r="A19" s="101"/>
      <c r="B19" s="111"/>
      <c r="C19" s="109" t="s">
        <v>64</v>
      </c>
      <c r="D19" s="110"/>
    </row>
    <row r="20" s="1" customFormat="1" ht="26.05" customHeight="1" spans="1:4">
      <c r="A20" s="101"/>
      <c r="B20" s="111"/>
      <c r="C20" s="109" t="s">
        <v>65</v>
      </c>
      <c r="D20" s="110"/>
    </row>
    <row r="21" s="1" customFormat="1" ht="26.05" customHeight="1" spans="1:4">
      <c r="A21" s="101"/>
      <c r="B21" s="111"/>
      <c r="C21" s="109" t="s">
        <v>66</v>
      </c>
      <c r="D21" s="110"/>
    </row>
    <row r="22" s="1" customFormat="1" ht="26.05" customHeight="1" spans="1:4">
      <c r="A22" s="101"/>
      <c r="B22" s="111"/>
      <c r="C22" s="109" t="s">
        <v>67</v>
      </c>
      <c r="D22" s="110"/>
    </row>
    <row r="23" s="1" customFormat="1" ht="26.05" customHeight="1" spans="1:4">
      <c r="A23" s="101"/>
      <c r="B23" s="111"/>
      <c r="C23" s="109" t="s">
        <v>68</v>
      </c>
      <c r="D23" s="110"/>
    </row>
    <row r="24" s="1" customFormat="1" ht="26.05" customHeight="1" spans="1:4">
      <c r="A24" s="101"/>
      <c r="B24" s="111"/>
      <c r="C24" s="109" t="s">
        <v>69</v>
      </c>
      <c r="D24" s="110"/>
    </row>
    <row r="25" s="1" customFormat="1" ht="26.05" customHeight="1" spans="1:4">
      <c r="A25" s="101"/>
      <c r="B25" s="111"/>
      <c r="C25" s="109" t="s">
        <v>70</v>
      </c>
      <c r="D25" s="110"/>
    </row>
    <row r="26" s="1" customFormat="1" ht="26.05" customHeight="1" spans="1:4">
      <c r="A26" s="101"/>
      <c r="B26" s="111"/>
      <c r="C26" s="109" t="s">
        <v>71</v>
      </c>
      <c r="D26" s="110"/>
    </row>
    <row r="27" s="1" customFormat="1" ht="26.05" customHeight="1" spans="1:4">
      <c r="A27" s="101"/>
      <c r="B27" s="111"/>
      <c r="C27" s="109" t="s">
        <v>72</v>
      </c>
      <c r="D27" s="110"/>
    </row>
    <row r="28" s="1" customFormat="1" ht="26.05" customHeight="1" spans="1:4">
      <c r="A28" s="101"/>
      <c r="B28" s="111"/>
      <c r="C28" s="109" t="s">
        <v>73</v>
      </c>
      <c r="D28" s="110"/>
    </row>
    <row r="29" s="1" customFormat="1" ht="26.05" customHeight="1" spans="1:4">
      <c r="A29" s="101"/>
      <c r="B29" s="111"/>
      <c r="C29" s="109" t="s">
        <v>74</v>
      </c>
      <c r="D29" s="110"/>
    </row>
    <row r="30" s="1" customFormat="1" ht="26.05" customHeight="1" spans="1:4">
      <c r="A30" s="101"/>
      <c r="B30" s="111"/>
      <c r="C30" s="109" t="s">
        <v>75</v>
      </c>
      <c r="D30" s="110"/>
    </row>
    <row r="31" s="1" customFormat="1" ht="26.05" customHeight="1" spans="1:4">
      <c r="A31" s="101"/>
      <c r="B31" s="111"/>
      <c r="C31" s="109" t="s">
        <v>76</v>
      </c>
      <c r="D31" s="110"/>
    </row>
    <row r="32" s="1" customFormat="1" ht="26.05" customHeight="1" spans="1:4">
      <c r="A32" s="101"/>
      <c r="B32" s="111"/>
      <c r="C32" s="109" t="s">
        <v>77</v>
      </c>
      <c r="D32" s="110"/>
    </row>
    <row r="33" s="1" customFormat="1" ht="26.05" customHeight="1" spans="1:4">
      <c r="A33" s="101"/>
      <c r="B33" s="111"/>
      <c r="C33" s="109" t="s">
        <v>78</v>
      </c>
      <c r="D33" s="110"/>
    </row>
    <row r="34" s="1" customFormat="1" ht="26.05" customHeight="1" spans="1:4">
      <c r="A34" s="101"/>
      <c r="B34" s="111"/>
      <c r="C34" s="109" t="s">
        <v>79</v>
      </c>
      <c r="D34" s="110"/>
    </row>
    <row r="35" s="1" customFormat="1" ht="26.05" customHeight="1" spans="1:4">
      <c r="A35" s="101"/>
      <c r="B35" s="111"/>
      <c r="C35" s="109" t="s">
        <v>80</v>
      </c>
      <c r="D35" s="110"/>
    </row>
    <row r="36" s="1" customFormat="1" ht="26.05" customHeight="1" spans="1:4">
      <c r="A36" s="101"/>
      <c r="B36" s="78"/>
      <c r="C36" s="109"/>
      <c r="D36" s="9"/>
    </row>
    <row r="37" s="1" customFormat="1" ht="26.05" customHeight="1" spans="1:4">
      <c r="A37" s="100" t="s">
        <v>81</v>
      </c>
      <c r="B37" s="108">
        <v>586.32</v>
      </c>
      <c r="C37" s="113" t="s">
        <v>82</v>
      </c>
      <c r="D37" s="114">
        <v>586.32</v>
      </c>
    </row>
    <row r="38" s="1" customFormat="1" ht="26.05" customHeight="1" spans="1:4">
      <c r="A38" s="100" t="s">
        <v>83</v>
      </c>
      <c r="B38" s="115"/>
      <c r="C38" s="113" t="s">
        <v>84</v>
      </c>
      <c r="D38" s="116"/>
    </row>
    <row r="39" s="1" customFormat="1" ht="26.05" customHeight="1" spans="1:4">
      <c r="A39" s="101"/>
      <c r="B39" s="117"/>
      <c r="C39" s="109"/>
      <c r="D39" s="118"/>
    </row>
    <row r="40" s="1" customFormat="1" ht="26.05" customHeight="1" spans="1:4">
      <c r="A40" s="100" t="s">
        <v>85</v>
      </c>
      <c r="B40" s="108">
        <v>586.32</v>
      </c>
      <c r="C40" s="113" t="s">
        <v>86</v>
      </c>
      <c r="D40" s="114">
        <v>586.32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E5" sqref="E5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34" t="s">
        <v>40</v>
      </c>
      <c r="B4" s="36" t="s">
        <v>41</v>
      </c>
    </row>
    <row r="5" s="1" customFormat="1" ht="26.05" customHeight="1" spans="1:2">
      <c r="A5" s="101" t="s">
        <v>89</v>
      </c>
      <c r="B5" s="106">
        <v>586.32</v>
      </c>
    </row>
    <row r="6" s="1" customFormat="1" ht="26.05" customHeight="1" spans="1:2">
      <c r="A6" s="101" t="s">
        <v>90</v>
      </c>
      <c r="B6" s="106">
        <v>586.32</v>
      </c>
    </row>
    <row r="7" s="1" customFormat="1" ht="26.05" customHeight="1" spans="1:2">
      <c r="A7" s="101" t="s">
        <v>91</v>
      </c>
      <c r="B7" s="106">
        <v>586.32</v>
      </c>
    </row>
    <row r="8" s="1" customFormat="1" ht="26.05" customHeight="1" spans="1:2">
      <c r="A8" s="101" t="s">
        <v>92</v>
      </c>
      <c r="B8" s="106"/>
    </row>
    <row r="9" s="1" customFormat="1" ht="26.05" customHeight="1" spans="1:2">
      <c r="A9" s="76" t="s">
        <v>93</v>
      </c>
      <c r="B9" s="106"/>
    </row>
    <row r="10" s="1" customFormat="1" ht="26.05" customHeight="1" spans="1:2">
      <c r="A10" s="76" t="s">
        <v>94</v>
      </c>
      <c r="B10" s="106"/>
    </row>
    <row r="11" s="1" customFormat="1" ht="26.05" customHeight="1" spans="1:2">
      <c r="A11" s="76" t="s">
        <v>95</v>
      </c>
      <c r="B11" s="106"/>
    </row>
    <row r="12" s="1" customFormat="1" ht="26.05" customHeight="1" spans="1:2">
      <c r="A12" s="76" t="s">
        <v>96</v>
      </c>
      <c r="B12" s="106">
        <v>586.32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H7" sqref="H7"/>
    </sheetView>
  </sheetViews>
  <sheetFormatPr defaultColWidth="10" defaultRowHeight="13.5" outlineLevelCol="4"/>
  <cols>
    <col min="1" max="1" width="41.25" style="29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88" customFormat="1" ht="26.05" customHeight="1" spans="1:5">
      <c r="A4" s="34" t="s">
        <v>98</v>
      </c>
      <c r="B4" s="38" t="s">
        <v>99</v>
      </c>
      <c r="C4" s="38" t="s">
        <v>100</v>
      </c>
      <c r="D4" s="38" t="s">
        <v>101</v>
      </c>
      <c r="E4" s="36" t="s">
        <v>102</v>
      </c>
    </row>
    <row r="5" s="62" customFormat="1" ht="26.05" customHeight="1" spans="1:5">
      <c r="A5" s="34" t="s">
        <v>103</v>
      </c>
      <c r="B5" s="89">
        <v>586.32</v>
      </c>
      <c r="C5" s="89">
        <v>586.32</v>
      </c>
      <c r="D5" s="90"/>
      <c r="E5" s="91"/>
    </row>
    <row r="6" s="1" customFormat="1" ht="26.05" customHeight="1" spans="1:5">
      <c r="A6" s="92" t="s">
        <v>104</v>
      </c>
      <c r="B6" s="89">
        <v>468.76</v>
      </c>
      <c r="C6" s="89">
        <v>468.76</v>
      </c>
      <c r="D6" s="93"/>
      <c r="E6" s="94"/>
    </row>
    <row r="7" s="1" customFormat="1" ht="26.05" customHeight="1" spans="1:5">
      <c r="A7" s="95" t="s">
        <v>105</v>
      </c>
      <c r="B7" s="89">
        <v>92.94</v>
      </c>
      <c r="C7" s="89">
        <v>92.94</v>
      </c>
      <c r="D7" s="96"/>
      <c r="E7" s="10"/>
    </row>
    <row r="8" s="11" customFormat="1" ht="22.75" customHeight="1" spans="1:5">
      <c r="A8" s="95" t="s">
        <v>106</v>
      </c>
      <c r="B8" s="97">
        <v>24.62</v>
      </c>
      <c r="C8" s="97">
        <v>24.62</v>
      </c>
      <c r="D8" s="98"/>
      <c r="E8" s="99"/>
    </row>
    <row r="9" s="1" customFormat="1" ht="26.05" customHeight="1" spans="1:5">
      <c r="A9" s="100"/>
      <c r="B9" s="90"/>
      <c r="C9" s="90"/>
      <c r="D9" s="93"/>
      <c r="E9" s="72"/>
    </row>
    <row r="10" s="1" customFormat="1" ht="26.05" customHeight="1" spans="1:5">
      <c r="A10" s="101"/>
      <c r="B10" s="102"/>
      <c r="C10" s="102"/>
      <c r="D10" s="96"/>
      <c r="E10" s="10"/>
    </row>
    <row r="11" s="11" customFormat="1" ht="22.75" customHeight="1" spans="1:5">
      <c r="A11" s="103"/>
      <c r="B11" s="104"/>
      <c r="C11" s="105"/>
      <c r="D11" s="98"/>
      <c r="E11" s="99"/>
    </row>
    <row r="12" s="1" customFormat="1" ht="26.05" customHeight="1" spans="1:5">
      <c r="A12" s="100"/>
      <c r="B12" s="90"/>
      <c r="C12" s="90"/>
      <c r="D12" s="90"/>
      <c r="E12" s="72"/>
    </row>
    <row r="13" ht="19.55" customHeight="1"/>
    <row r="14" s="1" customFormat="1" ht="19.55" customHeight="1" spans="1:5">
      <c r="A14" s="2" t="s">
        <v>87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6" workbookViewId="0">
      <selection activeCell="B36" sqref="B3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107</v>
      </c>
      <c r="B1" s="3"/>
      <c r="C1" s="3"/>
      <c r="D1" s="3"/>
    </row>
    <row r="2" ht="24" customHeight="1" spans="1:4">
      <c r="A2" s="81"/>
      <c r="B2" s="81"/>
      <c r="C2" s="81"/>
      <c r="D2" s="82" t="s">
        <v>37</v>
      </c>
    </row>
    <row r="3" ht="26.05" customHeight="1" spans="1:4">
      <c r="A3" s="83" t="s">
        <v>108</v>
      </c>
      <c r="B3" s="83"/>
      <c r="C3" s="83" t="s">
        <v>109</v>
      </c>
      <c r="D3" s="83"/>
    </row>
    <row r="4" ht="26.05" customHeight="1" spans="1:4">
      <c r="A4" s="83" t="s">
        <v>110</v>
      </c>
      <c r="B4" s="83" t="s">
        <v>111</v>
      </c>
      <c r="C4" s="83" t="s">
        <v>110</v>
      </c>
      <c r="D4" s="83" t="s">
        <v>112</v>
      </c>
    </row>
    <row r="5" ht="26.05" customHeight="1" spans="1:4">
      <c r="A5" s="84" t="s">
        <v>113</v>
      </c>
      <c r="B5" s="84">
        <v>586.32</v>
      </c>
      <c r="C5" s="84" t="s">
        <v>114</v>
      </c>
      <c r="D5" s="85">
        <v>586.32</v>
      </c>
    </row>
    <row r="6" ht="26.05" customHeight="1" spans="1:4">
      <c r="A6" s="84" t="s">
        <v>115</v>
      </c>
      <c r="B6" s="84">
        <v>586.32</v>
      </c>
      <c r="C6" s="84" t="s">
        <v>116</v>
      </c>
      <c r="D6" s="85"/>
    </row>
    <row r="7" ht="26.05" customHeight="1" spans="1:4">
      <c r="A7" s="84" t="s">
        <v>117</v>
      </c>
      <c r="B7" s="84"/>
      <c r="C7" s="84" t="s">
        <v>118</v>
      </c>
      <c r="D7" s="85"/>
    </row>
    <row r="8" ht="26.05" customHeight="1" spans="1:4">
      <c r="A8" s="84" t="s">
        <v>119</v>
      </c>
      <c r="B8" s="85"/>
      <c r="C8" s="84" t="s">
        <v>120</v>
      </c>
      <c r="D8" s="85"/>
    </row>
    <row r="9" ht="26.05" customHeight="1" spans="1:4">
      <c r="A9" s="85"/>
      <c r="B9" s="85"/>
      <c r="C9" s="84" t="s">
        <v>121</v>
      </c>
      <c r="D9" s="85"/>
    </row>
    <row r="10" ht="26.05" customHeight="1" spans="1:4">
      <c r="A10" s="85"/>
      <c r="B10" s="85"/>
      <c r="C10" s="84" t="s">
        <v>122</v>
      </c>
      <c r="D10" s="85"/>
    </row>
    <row r="11" ht="26.05" customHeight="1" spans="1:4">
      <c r="A11" s="85"/>
      <c r="B11" s="85"/>
      <c r="C11" s="84" t="s">
        <v>123</v>
      </c>
      <c r="D11" s="85"/>
    </row>
    <row r="12" ht="26.05" customHeight="1" spans="1:4">
      <c r="A12" s="85"/>
      <c r="B12" s="85"/>
      <c r="C12" s="84" t="s">
        <v>124</v>
      </c>
      <c r="D12" s="85"/>
    </row>
    <row r="13" ht="26.05" customHeight="1" spans="1:4">
      <c r="A13" s="85"/>
      <c r="B13" s="85"/>
      <c r="C13" s="84" t="s">
        <v>125</v>
      </c>
      <c r="D13" s="85"/>
    </row>
    <row r="14" ht="26.05" customHeight="1" spans="1:4">
      <c r="A14" s="85"/>
      <c r="B14" s="85"/>
      <c r="C14" s="84" t="s">
        <v>126</v>
      </c>
      <c r="D14" s="85"/>
    </row>
    <row r="15" ht="26.05" customHeight="1" spans="1:4">
      <c r="A15" s="85"/>
      <c r="B15" s="85"/>
      <c r="C15" s="84" t="s">
        <v>127</v>
      </c>
      <c r="D15" s="84">
        <v>586.32</v>
      </c>
    </row>
    <row r="16" ht="26.05" customHeight="1" spans="1:4">
      <c r="A16" s="85"/>
      <c r="B16" s="85"/>
      <c r="C16" s="84" t="s">
        <v>128</v>
      </c>
      <c r="D16" s="85"/>
    </row>
    <row r="17" ht="26.05" customHeight="1" spans="1:4">
      <c r="A17" s="85"/>
      <c r="B17" s="85"/>
      <c r="C17" s="84" t="s">
        <v>129</v>
      </c>
      <c r="D17" s="85"/>
    </row>
    <row r="18" ht="26.05" customHeight="1" spans="1:4">
      <c r="A18" s="85"/>
      <c r="B18" s="85"/>
      <c r="C18" s="84" t="s">
        <v>130</v>
      </c>
      <c r="D18" s="85"/>
    </row>
    <row r="19" ht="26.05" customHeight="1" spans="1:4">
      <c r="A19" s="85"/>
      <c r="B19" s="85"/>
      <c r="C19" s="84" t="s">
        <v>131</v>
      </c>
      <c r="D19" s="85"/>
    </row>
    <row r="20" ht="26.05" customHeight="1" spans="1:4">
      <c r="A20" s="85"/>
      <c r="B20" s="85"/>
      <c r="C20" s="84" t="s">
        <v>132</v>
      </c>
      <c r="D20" s="85"/>
    </row>
    <row r="21" ht="26.05" customHeight="1" spans="1:4">
      <c r="A21" s="85"/>
      <c r="B21" s="85"/>
      <c r="C21" s="84" t="s">
        <v>133</v>
      </c>
      <c r="D21" s="85"/>
    </row>
    <row r="22" ht="26.05" customHeight="1" spans="1:4">
      <c r="A22" s="85"/>
      <c r="B22" s="85"/>
      <c r="C22" s="84" t="s">
        <v>134</v>
      </c>
      <c r="D22" s="85"/>
    </row>
    <row r="23" ht="26.05" customHeight="1" spans="1:4">
      <c r="A23" s="85"/>
      <c r="B23" s="85"/>
      <c r="C23" s="84" t="s">
        <v>135</v>
      </c>
      <c r="D23" s="85"/>
    </row>
    <row r="24" ht="26.05" customHeight="1" spans="1:4">
      <c r="A24" s="85"/>
      <c r="B24" s="85"/>
      <c r="C24" s="84" t="s">
        <v>136</v>
      </c>
      <c r="D24" s="85"/>
    </row>
    <row r="25" ht="26.05" customHeight="1" spans="1:4">
      <c r="A25" s="85"/>
      <c r="B25" s="85"/>
      <c r="C25" s="84" t="s">
        <v>137</v>
      </c>
      <c r="D25" s="85"/>
    </row>
    <row r="26" ht="26.05" customHeight="1" spans="1:4">
      <c r="A26" s="85"/>
      <c r="B26" s="85"/>
      <c r="C26" s="84" t="s">
        <v>138</v>
      </c>
      <c r="D26" s="85"/>
    </row>
    <row r="27" ht="26.05" customHeight="1" spans="1:4">
      <c r="A27" s="85"/>
      <c r="B27" s="85"/>
      <c r="C27" s="84" t="s">
        <v>139</v>
      </c>
      <c r="D27" s="85"/>
    </row>
    <row r="28" ht="26.05" customHeight="1" spans="1:4">
      <c r="A28" s="85"/>
      <c r="B28" s="85"/>
      <c r="C28" s="84" t="s">
        <v>140</v>
      </c>
      <c r="D28" s="85"/>
    </row>
    <row r="29" ht="26.05" customHeight="1" spans="1:4">
      <c r="A29" s="85"/>
      <c r="B29" s="85"/>
      <c r="C29" s="84" t="s">
        <v>141</v>
      </c>
      <c r="D29" s="85"/>
    </row>
    <row r="30" ht="26.05" customHeight="1" spans="1:4">
      <c r="A30" s="85"/>
      <c r="B30" s="85"/>
      <c r="C30" s="84" t="s">
        <v>142</v>
      </c>
      <c r="D30" s="85"/>
    </row>
    <row r="31" ht="26.05" customHeight="1" spans="1:4">
      <c r="A31" s="85"/>
      <c r="B31" s="85"/>
      <c r="C31" s="84" t="s">
        <v>143</v>
      </c>
      <c r="D31" s="85"/>
    </row>
    <row r="32" ht="26.05" customHeight="1" spans="1:4">
      <c r="A32" s="85"/>
      <c r="B32" s="85"/>
      <c r="C32" s="84" t="s">
        <v>144</v>
      </c>
      <c r="D32" s="85"/>
    </row>
    <row r="33" ht="26.05" customHeight="1" spans="1:4">
      <c r="A33" s="85"/>
      <c r="B33" s="85"/>
      <c r="C33" s="84" t="s">
        <v>145</v>
      </c>
      <c r="D33" s="85"/>
    </row>
    <row r="34" ht="26.05" customHeight="1" spans="1:4">
      <c r="A34" s="85"/>
      <c r="B34" s="85"/>
      <c r="C34" s="84" t="s">
        <v>146</v>
      </c>
      <c r="D34" s="85"/>
    </row>
    <row r="35" ht="26.05" customHeight="1" spans="1:4">
      <c r="A35" s="85"/>
      <c r="B35" s="85"/>
      <c r="C35" s="85"/>
      <c r="D35" s="85"/>
    </row>
    <row r="36" ht="26.05" customHeight="1" spans="1:4">
      <c r="A36" s="83" t="s">
        <v>147</v>
      </c>
      <c r="B36" s="84">
        <v>586.32</v>
      </c>
      <c r="C36" s="83" t="s">
        <v>148</v>
      </c>
      <c r="D36" s="84">
        <v>586.32</v>
      </c>
    </row>
    <row r="37" ht="12" customHeight="1" spans="1:4">
      <c r="A37" s="86" t="s">
        <v>149</v>
      </c>
      <c r="B37" s="81"/>
      <c r="C37" s="81"/>
      <c r="D37" s="81"/>
    </row>
    <row r="38" ht="16.5" customHeight="1" spans="1:4">
      <c r="A38" s="87"/>
      <c r="B38" s="81"/>
      <c r="C38" s="81"/>
      <c r="D38" s="81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19" sqref="D19:D20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12" t="s">
        <v>151</v>
      </c>
      <c r="B4" s="13" t="s">
        <v>103</v>
      </c>
      <c r="C4" s="13" t="s">
        <v>152</v>
      </c>
      <c r="D4" s="13"/>
      <c r="E4" s="13"/>
      <c r="F4" s="13" t="s">
        <v>153</v>
      </c>
      <c r="G4" s="13"/>
      <c r="H4" s="13"/>
      <c r="I4" s="14" t="s">
        <v>154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62" customFormat="1" ht="26.1" customHeight="1" spans="1:11">
      <c r="A6" s="12" t="s">
        <v>103</v>
      </c>
      <c r="B6" s="74">
        <v>586.32</v>
      </c>
      <c r="C6" s="74">
        <v>586.32</v>
      </c>
      <c r="D6" s="74">
        <v>586.32</v>
      </c>
      <c r="E6" s="75"/>
      <c r="F6" s="75"/>
      <c r="G6" s="75"/>
      <c r="H6" s="75"/>
      <c r="I6" s="75"/>
      <c r="J6" s="75"/>
      <c r="K6" s="79"/>
    </row>
    <row r="7" s="1" customFormat="1" ht="26.1" customHeight="1" spans="1:11">
      <c r="A7" s="76"/>
      <c r="B7" s="77"/>
      <c r="C7" s="77"/>
      <c r="D7" s="78"/>
      <c r="E7" s="78"/>
      <c r="F7" s="78"/>
      <c r="G7" s="78"/>
      <c r="H7" s="78"/>
      <c r="I7" s="78"/>
      <c r="J7" s="78"/>
      <c r="K7" s="80"/>
    </row>
    <row r="8" s="1" customFormat="1" ht="26.1" customHeight="1" spans="1:11">
      <c r="A8" s="76"/>
      <c r="B8" s="77"/>
      <c r="C8" s="77"/>
      <c r="D8" s="78"/>
      <c r="E8" s="78"/>
      <c r="F8" s="78"/>
      <c r="G8" s="78"/>
      <c r="H8" s="78"/>
      <c r="I8" s="78"/>
      <c r="J8" s="78"/>
      <c r="K8" s="80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6" sqref="C6:C12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63"/>
    </row>
    <row r="2" s="1" customFormat="1" ht="26.1" customHeight="1" spans="1:5">
      <c r="A2" s="3" t="s">
        <v>155</v>
      </c>
      <c r="B2" s="3"/>
      <c r="C2" s="3"/>
      <c r="D2" s="3"/>
      <c r="E2" s="3"/>
    </row>
    <row r="3" s="1" customFormat="1" ht="24.95" customHeight="1" spans="1:5">
      <c r="A3" s="2"/>
      <c r="B3" s="2"/>
      <c r="C3" s="64" t="s">
        <v>37</v>
      </c>
      <c r="D3" s="64"/>
      <c r="E3" s="64"/>
    </row>
    <row r="4" s="1" customFormat="1" ht="26.1" customHeight="1" spans="1:5">
      <c r="A4" s="37" t="s">
        <v>98</v>
      </c>
      <c r="B4" s="37"/>
      <c r="C4" s="37" t="s">
        <v>152</v>
      </c>
      <c r="D4" s="37"/>
      <c r="E4" s="37"/>
    </row>
    <row r="5" s="1" customFormat="1" ht="26.1" customHeight="1" spans="1:5">
      <c r="A5" s="65" t="s">
        <v>156</v>
      </c>
      <c r="B5" s="65" t="s">
        <v>157</v>
      </c>
      <c r="C5" s="66" t="s">
        <v>103</v>
      </c>
      <c r="D5" s="65" t="s">
        <v>100</v>
      </c>
      <c r="E5" s="65" t="s">
        <v>101</v>
      </c>
    </row>
    <row r="6" s="62" customFormat="1" ht="26.1" customHeight="1" spans="1:5">
      <c r="A6" s="67"/>
      <c r="B6" s="65" t="s">
        <v>103</v>
      </c>
      <c r="C6" s="68">
        <v>586.32</v>
      </c>
      <c r="D6" s="66"/>
      <c r="E6" s="66"/>
    </row>
    <row r="7" s="1" customFormat="1" ht="26.1" customHeight="1" spans="1:5">
      <c r="A7" s="69">
        <v>210</v>
      </c>
      <c r="B7" s="70" t="s">
        <v>158</v>
      </c>
      <c r="C7" s="71">
        <v>586.32</v>
      </c>
      <c r="D7" s="72"/>
      <c r="E7" s="72"/>
    </row>
    <row r="8" s="1" customFormat="1" ht="26.1" customHeight="1" spans="1:5">
      <c r="A8" s="69">
        <v>21011</v>
      </c>
      <c r="B8" s="70" t="s">
        <v>159</v>
      </c>
      <c r="C8" s="68"/>
      <c r="D8" s="72"/>
      <c r="E8" s="72"/>
    </row>
    <row r="9" s="1" customFormat="1" ht="26.1" customHeight="1" spans="1:5">
      <c r="A9" s="69">
        <v>2101101</v>
      </c>
      <c r="B9" s="73" t="s">
        <v>160</v>
      </c>
      <c r="C9" s="68"/>
      <c r="D9" s="10"/>
      <c r="E9" s="10"/>
    </row>
    <row r="10" s="1" customFormat="1" ht="26.1" customHeight="1" spans="1:5">
      <c r="A10" s="69">
        <v>2101102</v>
      </c>
      <c r="B10" s="70" t="s">
        <v>161</v>
      </c>
      <c r="C10" s="68"/>
      <c r="D10" s="72"/>
      <c r="E10" s="72"/>
    </row>
    <row r="11" s="1" customFormat="1" ht="26.1" customHeight="1" spans="1:5">
      <c r="A11" s="69">
        <v>2101103</v>
      </c>
      <c r="B11" s="73" t="s">
        <v>162</v>
      </c>
      <c r="C11" s="68"/>
      <c r="D11" s="10"/>
      <c r="E11" s="10"/>
    </row>
    <row r="12" s="1" customFormat="1" ht="26.1" customHeight="1" spans="1:5">
      <c r="A12" s="69">
        <v>2100401</v>
      </c>
      <c r="B12" s="70" t="s">
        <v>163</v>
      </c>
      <c r="C12" s="71">
        <v>586.32</v>
      </c>
      <c r="D12" s="72"/>
      <c r="E12" s="72"/>
    </row>
    <row r="13" s="1" customFormat="1" ht="26.1" customHeight="1" spans="1:5">
      <c r="A13" s="70"/>
      <c r="B13" s="6"/>
      <c r="C13" s="72"/>
      <c r="D13" s="72"/>
      <c r="E13" s="70"/>
    </row>
    <row r="14" s="1" customFormat="1" ht="26.1" customHeight="1" spans="1:5">
      <c r="A14" s="73"/>
      <c r="B14" s="8"/>
      <c r="C14" s="10"/>
      <c r="D14" s="10"/>
      <c r="E14" s="10"/>
    </row>
    <row r="15" s="1" customFormat="1" ht="26.1" customHeight="1" spans="1:5">
      <c r="A15" s="73"/>
      <c r="B15" s="8"/>
      <c r="C15" s="10"/>
      <c r="D15" s="10"/>
      <c r="E15" s="10"/>
    </row>
    <row r="16" s="1" customFormat="1" ht="26.1" customHeight="1" spans="1:5">
      <c r="A16" s="70"/>
      <c r="B16" s="6"/>
      <c r="C16" s="72"/>
      <c r="D16" s="72"/>
      <c r="E16" s="72"/>
    </row>
    <row r="17" s="1" customFormat="1" ht="26.1" customHeight="1" spans="1:5">
      <c r="A17" s="70"/>
      <c r="B17" s="6"/>
      <c r="C17" s="72"/>
      <c r="D17" s="72"/>
      <c r="E17" s="72"/>
    </row>
    <row r="18" s="1" customFormat="1" ht="16.35" customHeight="1"/>
    <row r="19" s="1" customFormat="1" ht="16.35" customHeight="1" spans="1:5">
      <c r="A19" s="2" t="s">
        <v>87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4" workbookViewId="0">
      <selection activeCell="E33" sqref="E33"/>
    </sheetView>
  </sheetViews>
  <sheetFormatPr defaultColWidth="10" defaultRowHeight="13.5" outlineLevelCol="4"/>
  <cols>
    <col min="1" max="1" width="13.7" style="29" customWidth="1"/>
    <col min="2" max="2" width="32.875" style="32" customWidth="1"/>
    <col min="3" max="3" width="18.25" style="29" customWidth="1"/>
    <col min="4" max="4" width="22.8" style="29" customWidth="1"/>
    <col min="5" max="5" width="21.4416666666667" style="29" customWidth="1"/>
    <col min="6" max="16384" width="10" style="29"/>
  </cols>
  <sheetData>
    <row r="1" s="29" customFormat="1" ht="20.7" customHeight="1" spans="1:5">
      <c r="A1" s="2"/>
      <c r="B1" s="33"/>
      <c r="C1" s="2"/>
      <c r="D1" s="2"/>
      <c r="E1" s="2"/>
    </row>
    <row r="2" s="29" customFormat="1" ht="26.05" customHeight="1" spans="1:5">
      <c r="A2" s="3" t="s">
        <v>164</v>
      </c>
      <c r="B2" s="3"/>
      <c r="C2" s="3"/>
      <c r="D2" s="3"/>
      <c r="E2" s="3"/>
    </row>
    <row r="3" s="29" customFormat="1" ht="26.05" customHeight="1" spans="1:5">
      <c r="A3" s="2"/>
      <c r="B3" s="33"/>
      <c r="C3" s="2"/>
      <c r="D3" s="2"/>
      <c r="E3" s="4" t="s">
        <v>37</v>
      </c>
    </row>
    <row r="4" s="29" customFormat="1" ht="26.05" customHeight="1" spans="1:5">
      <c r="A4" s="34" t="s">
        <v>165</v>
      </c>
      <c r="B4" s="35"/>
      <c r="C4" s="36" t="s">
        <v>166</v>
      </c>
      <c r="D4" s="37"/>
      <c r="E4" s="37"/>
    </row>
    <row r="5" s="29" customFormat="1" ht="26.05" customHeight="1" spans="1:5">
      <c r="A5" s="34" t="s">
        <v>156</v>
      </c>
      <c r="B5" s="38" t="s">
        <v>157</v>
      </c>
      <c r="C5" s="36" t="s">
        <v>103</v>
      </c>
      <c r="D5" s="37" t="s">
        <v>167</v>
      </c>
      <c r="E5" s="37" t="s">
        <v>168</v>
      </c>
    </row>
    <row r="6" s="30" customFormat="1" ht="23" customHeight="1" spans="1:5">
      <c r="A6" s="34"/>
      <c r="B6" s="39" t="s">
        <v>103</v>
      </c>
      <c r="C6" s="40">
        <v>586.32</v>
      </c>
      <c r="D6" s="41">
        <f>D7+D17+D33</f>
        <v>493.38</v>
      </c>
      <c r="E6" s="41">
        <f>E7+E17+E33</f>
        <v>92.94</v>
      </c>
    </row>
    <row r="7" s="29" customFormat="1" ht="23" customHeight="1" spans="1:5">
      <c r="A7" s="42" t="s">
        <v>169</v>
      </c>
      <c r="B7" s="43" t="s">
        <v>104</v>
      </c>
      <c r="C7" s="44">
        <f>SUM(C8:C16)</f>
        <v>0</v>
      </c>
      <c r="D7" s="45">
        <f>SUM(D8:D16)</f>
        <v>468.76</v>
      </c>
      <c r="E7" s="41"/>
    </row>
    <row r="8" s="29" customFormat="1" ht="23" customHeight="1" spans="1:5">
      <c r="A8" s="46" t="s">
        <v>170</v>
      </c>
      <c r="B8" s="47" t="s">
        <v>171</v>
      </c>
      <c r="C8" s="48"/>
      <c r="D8" s="49">
        <v>168.24</v>
      </c>
      <c r="E8" s="50"/>
    </row>
    <row r="9" s="29" customFormat="1" ht="23" customHeight="1" spans="1:5">
      <c r="A9" s="46" t="s">
        <v>172</v>
      </c>
      <c r="B9" s="47" t="s">
        <v>173</v>
      </c>
      <c r="C9" s="48"/>
      <c r="D9" s="49">
        <v>194.56</v>
      </c>
      <c r="E9" s="50"/>
    </row>
    <row r="10" s="29" customFormat="1" ht="23" customHeight="1" spans="1:5">
      <c r="A10" s="46" t="s">
        <v>174</v>
      </c>
      <c r="B10" s="47" t="s">
        <v>175</v>
      </c>
      <c r="C10" s="48"/>
      <c r="D10" s="49"/>
      <c r="E10" s="50"/>
    </row>
    <row r="11" s="29" customFormat="1" ht="23" customHeight="1" spans="1:5">
      <c r="A11" s="46" t="s">
        <v>176</v>
      </c>
      <c r="B11" s="47" t="s">
        <v>177</v>
      </c>
      <c r="C11" s="48"/>
      <c r="D11" s="49"/>
      <c r="E11" s="50"/>
    </row>
    <row r="12" s="29" customFormat="1" ht="23" customHeight="1" spans="1:5">
      <c r="A12" s="46" t="s">
        <v>178</v>
      </c>
      <c r="B12" s="47" t="s">
        <v>179</v>
      </c>
      <c r="C12" s="48"/>
      <c r="D12" s="49">
        <v>35.11</v>
      </c>
      <c r="E12" s="50"/>
    </row>
    <row r="13" s="29" customFormat="1" ht="23" customHeight="1" spans="1:5">
      <c r="A13" s="46" t="s">
        <v>180</v>
      </c>
      <c r="B13" s="47" t="s">
        <v>181</v>
      </c>
      <c r="C13" s="48"/>
      <c r="D13" s="49">
        <v>20.9</v>
      </c>
      <c r="E13" s="50"/>
    </row>
    <row r="14" s="29" customFormat="1" ht="23" customHeight="1" spans="1:5">
      <c r="A14" s="46" t="s">
        <v>182</v>
      </c>
      <c r="B14" s="47" t="s">
        <v>183</v>
      </c>
      <c r="C14" s="48"/>
      <c r="D14" s="49">
        <v>6.7</v>
      </c>
      <c r="E14" s="50"/>
    </row>
    <row r="15" s="29" customFormat="1" ht="23" customHeight="1" spans="1:5">
      <c r="A15" s="46" t="s">
        <v>184</v>
      </c>
      <c r="B15" s="47" t="s">
        <v>185</v>
      </c>
      <c r="C15" s="48"/>
      <c r="D15" s="49">
        <v>3.6</v>
      </c>
      <c r="E15" s="50"/>
    </row>
    <row r="16" s="29" customFormat="1" ht="23" customHeight="1" spans="1:5">
      <c r="A16" s="46" t="s">
        <v>186</v>
      </c>
      <c r="B16" s="47" t="s">
        <v>187</v>
      </c>
      <c r="C16" s="48"/>
      <c r="D16" s="49">
        <v>39.65</v>
      </c>
      <c r="E16" s="50"/>
    </row>
    <row r="17" s="29" customFormat="1" ht="23" customHeight="1" spans="1:5">
      <c r="A17" s="42" t="s">
        <v>188</v>
      </c>
      <c r="B17" s="43" t="s">
        <v>189</v>
      </c>
      <c r="C17" s="44">
        <f>SUM(C18:C32)</f>
        <v>0</v>
      </c>
      <c r="D17" s="41"/>
      <c r="E17" s="45">
        <f>SUM(E18:E32)</f>
        <v>92.94</v>
      </c>
    </row>
    <row r="18" s="31" customFormat="1" ht="23" customHeight="1" spans="1:5">
      <c r="A18" s="51">
        <v>30201</v>
      </c>
      <c r="B18" s="52" t="s">
        <v>190</v>
      </c>
      <c r="C18" s="53"/>
      <c r="D18" s="54"/>
      <c r="E18" s="25">
        <v>8.5</v>
      </c>
    </row>
    <row r="19" s="31" customFormat="1" ht="23" customHeight="1" spans="1:5">
      <c r="A19" s="51">
        <v>30202</v>
      </c>
      <c r="B19" s="52" t="s">
        <v>191</v>
      </c>
      <c r="C19" s="53"/>
      <c r="D19" s="54"/>
      <c r="E19" s="25">
        <v>13</v>
      </c>
    </row>
    <row r="20" s="31" customFormat="1" ht="23" customHeight="1" spans="1:5">
      <c r="A20" s="51">
        <v>30203</v>
      </c>
      <c r="B20" s="52" t="s">
        <v>192</v>
      </c>
      <c r="C20" s="53"/>
      <c r="D20" s="54"/>
      <c r="E20" s="24">
        <v>1.08</v>
      </c>
    </row>
    <row r="21" s="31" customFormat="1" ht="23" customHeight="1" spans="1:5">
      <c r="A21" s="51">
        <v>30206</v>
      </c>
      <c r="B21" s="52" t="s">
        <v>193</v>
      </c>
      <c r="C21" s="53"/>
      <c r="D21" s="54"/>
      <c r="E21" s="24">
        <v>1.86</v>
      </c>
    </row>
    <row r="22" s="31" customFormat="1" ht="23" customHeight="1" spans="1:5">
      <c r="A22" s="51">
        <v>30207</v>
      </c>
      <c r="B22" s="52" t="s">
        <v>194</v>
      </c>
      <c r="C22" s="53"/>
      <c r="D22" s="54"/>
      <c r="E22" s="24">
        <v>3.2</v>
      </c>
    </row>
    <row r="23" s="31" customFormat="1" ht="23" customHeight="1" spans="1:5">
      <c r="A23" s="51">
        <v>30208</v>
      </c>
      <c r="B23" s="52" t="s">
        <v>195</v>
      </c>
      <c r="C23" s="53"/>
      <c r="D23" s="54"/>
      <c r="E23" s="25">
        <v>14.4</v>
      </c>
    </row>
    <row r="24" s="31" customFormat="1" ht="23" customHeight="1" spans="1:5">
      <c r="A24" s="51">
        <v>30211</v>
      </c>
      <c r="B24" s="52" t="s">
        <v>196</v>
      </c>
      <c r="C24" s="53"/>
      <c r="D24" s="54"/>
      <c r="E24" s="24">
        <v>6.2</v>
      </c>
    </row>
    <row r="25" s="31" customFormat="1" ht="23" customHeight="1" spans="1:5">
      <c r="A25" s="51">
        <v>30213</v>
      </c>
      <c r="B25" s="52" t="s">
        <v>197</v>
      </c>
      <c r="C25" s="53"/>
      <c r="D25" s="54"/>
      <c r="E25" s="24">
        <v>11.91</v>
      </c>
    </row>
    <row r="26" s="31" customFormat="1" ht="23" customHeight="1" spans="1:5">
      <c r="A26" s="51">
        <v>1.8</v>
      </c>
      <c r="B26" s="52" t="s">
        <v>198</v>
      </c>
      <c r="C26" s="53"/>
      <c r="D26" s="54"/>
      <c r="E26" s="24">
        <v>1.8</v>
      </c>
    </row>
    <row r="27" s="31" customFormat="1" ht="23" customHeight="1" spans="1:5">
      <c r="A27" s="51">
        <v>30217</v>
      </c>
      <c r="B27" s="52" t="s">
        <v>199</v>
      </c>
      <c r="C27" s="53"/>
      <c r="D27" s="54"/>
      <c r="E27" s="25"/>
    </row>
    <row r="28" s="31" customFormat="1" ht="23" customHeight="1" spans="1:5">
      <c r="A28" s="51">
        <v>30226</v>
      </c>
      <c r="B28" s="52" t="s">
        <v>200</v>
      </c>
      <c r="C28" s="53"/>
      <c r="D28" s="54"/>
      <c r="E28" s="25">
        <v>2.64</v>
      </c>
    </row>
    <row r="29" s="31" customFormat="1" ht="23" customHeight="1" spans="1:5">
      <c r="A29" s="51">
        <v>30228</v>
      </c>
      <c r="B29" s="52" t="s">
        <v>201</v>
      </c>
      <c r="C29" s="53"/>
      <c r="D29" s="54"/>
      <c r="E29" s="25" t="s">
        <v>202</v>
      </c>
    </row>
    <row r="30" s="31" customFormat="1" ht="23" customHeight="1" spans="1:5">
      <c r="A30" s="51">
        <v>30229</v>
      </c>
      <c r="B30" s="52" t="s">
        <v>203</v>
      </c>
      <c r="C30" s="53"/>
      <c r="D30" s="54"/>
      <c r="E30" s="25"/>
    </row>
    <row r="31" s="31" customFormat="1" ht="23" customHeight="1" spans="1:5">
      <c r="A31" s="51">
        <v>30239</v>
      </c>
      <c r="B31" s="52" t="s">
        <v>204</v>
      </c>
      <c r="C31" s="53"/>
      <c r="D31" s="54"/>
      <c r="E31" s="25">
        <v>7</v>
      </c>
    </row>
    <row r="32" s="31" customFormat="1" ht="23" customHeight="1" spans="1:5">
      <c r="A32" s="55" t="s">
        <v>205</v>
      </c>
      <c r="B32" s="52" t="s">
        <v>206</v>
      </c>
      <c r="C32" s="53"/>
      <c r="D32" s="54"/>
      <c r="E32" s="25">
        <v>21.35</v>
      </c>
    </row>
    <row r="33" s="30" customFormat="1" ht="23" customHeight="1" spans="1:5">
      <c r="A33" s="42" t="s">
        <v>207</v>
      </c>
      <c r="B33" s="43" t="s">
        <v>208</v>
      </c>
      <c r="C33" s="56">
        <f>SUM(C34:C37)</f>
        <v>0</v>
      </c>
      <c r="D33" s="57">
        <f>SUM(D34:D37)</f>
        <v>24.62</v>
      </c>
      <c r="E33" s="41"/>
    </row>
    <row r="34" s="31" customFormat="1" ht="23" customHeight="1" spans="1:5">
      <c r="A34" s="51">
        <v>30301</v>
      </c>
      <c r="B34" s="52" t="s">
        <v>209</v>
      </c>
      <c r="C34" s="53"/>
      <c r="D34" s="54"/>
      <c r="E34" s="58"/>
    </row>
    <row r="35" s="31" customFormat="1" ht="23" customHeight="1" spans="1:5">
      <c r="A35" s="51">
        <v>30302</v>
      </c>
      <c r="B35" s="52" t="s">
        <v>210</v>
      </c>
      <c r="C35" s="53"/>
      <c r="D35" s="54">
        <v>23.92</v>
      </c>
      <c r="E35" s="58"/>
    </row>
    <row r="36" s="31" customFormat="1" ht="23" customHeight="1" spans="1:5">
      <c r="A36" s="51" t="s">
        <v>211</v>
      </c>
      <c r="B36" s="52" t="s">
        <v>212</v>
      </c>
      <c r="C36" s="53"/>
      <c r="D36" s="54">
        <v>0.7</v>
      </c>
      <c r="E36" s="58"/>
    </row>
    <row r="37" s="31" customFormat="1" ht="23" customHeight="1" spans="1:5">
      <c r="A37" s="51" t="s">
        <v>213</v>
      </c>
      <c r="B37" s="52" t="s">
        <v>214</v>
      </c>
      <c r="C37" s="59"/>
      <c r="D37" s="60"/>
      <c r="E37" s="61"/>
    </row>
    <row r="38" s="29" customFormat="1" ht="16.35" customHeight="1" spans="1:5">
      <c r="A38" s="2"/>
      <c r="B38" s="33"/>
      <c r="C38" s="2"/>
      <c r="D38" s="2"/>
      <c r="E38" s="2"/>
    </row>
    <row r="39" s="29" customFormat="1" ht="16.35" customHeight="1" spans="1:5">
      <c r="A39" s="2" t="s">
        <v>87</v>
      </c>
      <c r="B39" s="33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L5" sqref="L5:L6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215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151</v>
      </c>
      <c r="B4" s="5" t="s">
        <v>216</v>
      </c>
      <c r="C4" s="5"/>
      <c r="D4" s="5"/>
      <c r="E4" s="5"/>
      <c r="F4" s="5"/>
      <c r="G4" s="5" t="s">
        <v>217</v>
      </c>
      <c r="H4" s="5" t="s">
        <v>198</v>
      </c>
    </row>
    <row r="5" s="1" customFormat="1" ht="26.05" customHeight="1" spans="1:8">
      <c r="A5" s="5"/>
      <c r="B5" s="5" t="s">
        <v>103</v>
      </c>
      <c r="C5" s="5" t="s">
        <v>218</v>
      </c>
      <c r="D5" s="5" t="s">
        <v>199</v>
      </c>
      <c r="E5" s="5" t="s">
        <v>219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220</v>
      </c>
      <c r="F6" s="5" t="s">
        <v>221</v>
      </c>
      <c r="G6" s="5"/>
      <c r="H6" s="5"/>
    </row>
    <row r="7" s="1" customFormat="1" ht="26.05" customHeight="1" spans="1:8">
      <c r="A7" s="6" t="s">
        <v>103</v>
      </c>
      <c r="B7" s="28">
        <v>8.8</v>
      </c>
      <c r="C7" s="28"/>
      <c r="D7" s="28"/>
      <c r="E7" s="28"/>
      <c r="F7" s="28">
        <v>7</v>
      </c>
      <c r="G7" s="28"/>
      <c r="H7" s="28">
        <v>1.8</v>
      </c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I12" sqref="I12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222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223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D5+E5</f>
        <v>92.94</v>
      </c>
      <c r="D5" s="18">
        <f>SUM(D6:D21)</f>
        <v>92.94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190</v>
      </c>
      <c r="C6" s="21"/>
      <c r="D6" s="22">
        <v>8.5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191</v>
      </c>
      <c r="C7" s="21"/>
      <c r="D7" s="22">
        <v>13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192</v>
      </c>
      <c r="C8" s="21"/>
      <c r="D8" s="24">
        <v>1.08</v>
      </c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193</v>
      </c>
      <c r="C9" s="21"/>
      <c r="D9" s="24">
        <v>1.86</v>
      </c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194</v>
      </c>
      <c r="C10" s="21"/>
      <c r="D10" s="24">
        <v>3.2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195</v>
      </c>
      <c r="C11" s="21"/>
      <c r="D11" s="25">
        <v>14.4</v>
      </c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196</v>
      </c>
      <c r="C12" s="21"/>
      <c r="D12" s="26">
        <v>6.2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198</v>
      </c>
      <c r="C13" s="21"/>
      <c r="D13" s="26">
        <v>1.8</v>
      </c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197</v>
      </c>
      <c r="C14" s="21"/>
      <c r="D14" s="26">
        <v>11.91</v>
      </c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200</v>
      </c>
      <c r="C15" s="21"/>
      <c r="D15" s="26">
        <v>2.64</v>
      </c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199</v>
      </c>
      <c r="C16" s="21"/>
      <c r="D16" s="26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201</v>
      </c>
      <c r="C17" s="21"/>
      <c r="D17" s="27" t="s">
        <v>202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203</v>
      </c>
      <c r="C18" s="21"/>
      <c r="D18" s="27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204</v>
      </c>
      <c r="C19" s="21"/>
      <c r="D19" s="27">
        <v>7</v>
      </c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206</v>
      </c>
      <c r="C20" s="21"/>
      <c r="D20" s="27">
        <v>21.35</v>
      </c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224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225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226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151</v>
      </c>
      <c r="B4" s="5" t="s">
        <v>103</v>
      </c>
      <c r="C4" s="5" t="s">
        <v>227</v>
      </c>
      <c r="D4" s="5" t="s">
        <v>228</v>
      </c>
      <c r="E4" s="5" t="s">
        <v>229</v>
      </c>
    </row>
    <row r="5" s="1" customFormat="1" ht="26.1" customHeight="1" spans="1:5">
      <c r="A5" s="5" t="s">
        <v>230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231</v>
      </c>
      <c r="B2" s="3"/>
    </row>
    <row r="3" s="1" customFormat="1" ht="26.1" customHeight="1" spans="1:2">
      <c r="A3" s="4" t="s">
        <v>232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230</v>
      </c>
      <c r="B5" s="5">
        <v>1</v>
      </c>
    </row>
    <row r="6" s="1" customFormat="1" ht="26.1" customHeight="1" spans="1:2">
      <c r="A6" s="6" t="s">
        <v>233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似水流年</cp:lastModifiedBy>
  <dcterms:created xsi:type="dcterms:W3CDTF">2024-01-16T21:48:00Z</dcterms:created>
  <dcterms:modified xsi:type="dcterms:W3CDTF">2025-03-28T07:02:10Z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