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<sst xmlns="http://schemas.openxmlformats.org/spreadsheetml/2006/main" count="339" uniqueCount="255">
  <si>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</si>
  <si>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</si>
  <si>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</si>
  <si>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民乐县天然植被保护站</t>
  </si>
  <si>
    <t>部门预算公开表</t>
  </si>
  <si>
    <t xml:space="preserve">     </t>
  </si>
  <si>
    <t>编制日期：</t>
  </si>
  <si>
    <t>部门领导：</t>
  </si>
  <si>
    <t>樊新华</t>
  </si>
  <si>
    <t>财务负责人：</t>
  </si>
  <si>
    <t>曾鹏</t>
  </si>
  <si>
    <t>制表人：</t>
  </si>
  <si>
    <t>闫兴国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</si>
  <si>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</si>
  <si>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</si>
  <si>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</si>
  <si>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</si>
  <si>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</si>
  <si>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</si>
  <si>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</si>
  <si>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</si>
  <si>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</si>
  <si>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</si>
  <si>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</si>
  <si>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</si>
  <si>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</si>
  <si>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</si>
  <si>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</si>
  <si>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</si>
  <si>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</si>
  <si>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</si>
  <si>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</si>
  <si>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</si>
  <si>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</si>
  <si>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</si>
  <si>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</si>
  <si>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</si>
  <si>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</si>
  <si>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</si>
  <si>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</si>
  <si>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</si>
  <si>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</si>
  <si>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</si>
  <si>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</si>
  <si>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</si>
  <si>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</si>
  <si>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</si>
  <si>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</si>
  <si>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</si>
  <si>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</si>
  <si>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</si>
  <si>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</si>
  <si>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</si>
  <si>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</si>
  <si>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</si>
  <si>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</si>
  <si>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</si>
  <si>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</si>
  <si>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</si>
  <si>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</si>
  <si>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</si>
  <si>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</si>
  <si>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</si>
  <si>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</si>
  <si>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</si>
  <si>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</si>
  <si>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</si>
  <si>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</si>
  <si>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</si>
  <si>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</si>
  <si>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</si>
  <si>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</si>
  <si>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</si>
  <si>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</si>
  <si>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</si>
  <si>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</si>
  <si>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</si>
  <si>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</si>
  <si>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</si>
  <si>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</si>
  <si>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</si>
  <si>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</si>
  <si>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</si>
  <si>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</si>
  <si>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</si>
  <si>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</si>
  <si>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</si>
  <si>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</si>
  <si>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</si>
  <si>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</si>
  <si>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</si>
  <si>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</si>
  <si>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</si>
  <si>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</si>
  <si>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</si>
  <si>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</si>
  <si>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</si>
  <si>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</si>
  <si>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</si>
  <si>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</si>
  <si>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</si>
  <si>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</si>
  <si>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</si>
  <si>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</si>
  <si>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</si>
  <si>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 xml:space="preserve">    20805行政事业单位养老支出</t>
  </si>
  <si>
    <t xml:space="preserve">       2080505  机关事业单位基本养老保险缴费支出</t>
  </si>
  <si>
    <t xml:space="preserve">   20899 其他社会保障和就业</t>
  </si>
  <si>
    <t xml:space="preserve">       2089999 其他社会保障和就业支出</t>
  </si>
  <si>
    <t>210卫生健康支出</t>
  </si>
  <si>
    <t xml:space="preserve">   21011行政事业单位医疗</t>
  </si>
  <si>
    <t xml:space="preserve">        2101102职工基本医疗保险缴费</t>
  </si>
  <si>
    <t xml:space="preserve">        2101103公务员医疗补助缴费</t>
  </si>
  <si>
    <t>221住房保障支出</t>
  </si>
  <si>
    <t xml:space="preserve">    22102住房改革支出</t>
  </si>
  <si>
    <t xml:space="preserve">         2210201住房公积金</t>
  </si>
  <si>
    <t>213农林水支出</t>
  </si>
  <si>
    <t xml:space="preserve">    21302林业和草原</t>
  </si>
  <si>
    <t xml:space="preserve">        2130204事业机构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</si>
  <si>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</si>
  <si>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</si>
  <si>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</si>
  <si>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</si>
  <si>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</si>
  <si>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</si>
  <si>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</si>
  <si>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</si>
  <si>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</si>
  <si>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</si>
  <si>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</si>
  <si>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</si>
  <si>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</si>
  <si>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</si>
  <si>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</si>
  <si>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</si>
  <si>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</si>
  <si>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</si>
  <si>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</si>
  <si>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</si>
  <si>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</si>
  <si>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</si>
  <si>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</si>
  <si>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</si>
  <si>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</si>
  <si>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</si>
  <si>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</si>
  <si>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</si>
  <si>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</si>
  <si>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</si>
  <si>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</si>
  <si>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</si>
  <si>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</si>
  <si>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</si>
  <si>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</si>
  <si>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</si>
  <si>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</si>
  <si>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</si>
  <si>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</si>
  <si>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</si>
  <si>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</si>
  <si>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</si>
  <si>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</si>
  <si>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</si>
  <si>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</si>
  <si>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</si>
  <si>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</si>
  <si>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</si>
  <si>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</si>
  <si>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</si>
  <si>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</si>
  <si>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</si>
  <si>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</si>
  <si>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机关事业单位基本养老保险缴费支出</t>
  </si>
  <si>
    <t xml:space="preserve"> 其他社会保障和就业</t>
  </si>
  <si>
    <t>其他社会保障和就业支出</t>
  </si>
  <si>
    <t>卫生健康支出</t>
  </si>
  <si>
    <t>行政事业单位医疗</t>
  </si>
  <si>
    <t>职工基本医疗保险缴费</t>
  </si>
  <si>
    <t>公务员医疗补助缴费</t>
  </si>
  <si>
    <t>住房保障支出</t>
  </si>
  <si>
    <t>住房改革支出</t>
  </si>
  <si>
    <t>住房公积金</t>
  </si>
  <si>
    <t>农林水支出</t>
  </si>
  <si>
    <t>林业和草原</t>
  </si>
  <si>
    <t>事业机构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</si>
  <si>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</si>
  <si>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</si>
  <si>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</si>
  <si>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</si>
  <si>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</si>
  <si>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</si>
  <si>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</si>
  <si>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</si>
  <si>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</si>
  <si>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</si>
  <si>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</si>
  <si>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</si>
  <si>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</si>
  <si>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</si>
  <si>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</si>
  <si>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</si>
  <si>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</si>
  <si>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</si>
  <si>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30111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</si>
  <si>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</si>
  <si>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</si>
  <si>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</si>
  <si>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</si>
  <si>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</si>
  <si>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</si>
  <si>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</si>
  <si>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</si>
  <si>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</si>
  <si>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</si>
  <si>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</si>
  <si>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</si>
  <si>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</si>
  <si>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</si>
  <si>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</si>
  <si>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</si>
  <si>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</si>
  <si>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</si>
  <si>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</si>
  <si>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>公务用车运行维护费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</si>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</sst>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"/>
    </font>
    <font>
      <sz val="9"/>
      <name val="宋体"/>
      <charset val="134"/>
    </font>
    <font>
      <sz val="9"/>
      <color indexed="8"/>
      <name val="宋体"/>
      <charset val="1"/>
    </font>
    <font>
      <b/>
      <sz val="9"/>
      <name val="宋体"/>
      <charset val="134"/>
    </font>
    <font>
      <sz val="10"/>
      <color rgb="FF000000"/>
      <name val="宋体"/>
      <charset val="204"/>
    </font>
    <font>
      <sz val="11"/>
      <color rgb="FF000000"/>
      <name val="宋体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" borderId="1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50" fillId="6" borderId="13" applyNumberFormat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</cellStyleXfs>
  <cellXfs count="12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14" fillId="3" borderId="7" xfId="0" applyNumberFormat="1" applyFont="1" applyFill="1" applyBorder="1" applyAlignment="1">
      <alignment horizontal="center" vertical="center"/>
    </xf>
    <xf numFmtId="176" fontId="13" fillId="3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23" fillId="0" borderId="0" xfId="0" applyNumberFormat="1" applyFont="1" applyFill="1" applyBorder="1" applyAlignment="1">
      <alignment horizontal="left" vertical="center" wrapText="1" indent="1"/>
    </xf>
    <xf numFmtId="1" fontId="24" fillId="0" borderId="0" xfId="0" applyNumberFormat="1" applyFont="1" applyFill="1" applyBorder="1" applyAlignment="1">
      <alignment horizontal="center" wrapText="1"/>
    </xf>
    <xf numFmtId="0" fontId="2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4" fillId="3" borderId="1" xfId="0" applyNumberFormat="1" applyFont="1" applyFill="1" applyBorder="1" applyAlignment="1">
      <alignment horizontal="center" vertical="center"/>
    </xf>
    <xf numFmtId="176" fontId="28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 applyProtection="1">
      <alignment horizontal="left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3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178" fontId="36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2" sqref="C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0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21" t="s">
        <v>1</v>
      </c>
      <c r="C3" s="122">
        <v>115008</v>
      </c>
      <c r="D3" s="122"/>
      <c r="E3" s="121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21" t="s">
        <v>2</v>
      </c>
      <c r="C4" s="121" t="s">
        <v>3</v>
      </c>
      <c r="D4" s="121"/>
      <c r="E4" s="121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3" t="s">
        <v>4</v>
      </c>
      <c r="C6" s="123"/>
      <c r="D6" s="123"/>
      <c r="E6" s="123"/>
      <c r="F6" s="123"/>
      <c r="G6" s="123"/>
      <c r="H6" s="123"/>
      <c r="I6" s="123"/>
      <c r="J6" s="123"/>
      <c r="K6" s="123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21" t="s">
        <v>5</v>
      </c>
      <c r="C10" s="121"/>
      <c r="D10" s="121"/>
      <c r="E10" s="121"/>
      <c r="F10" s="124" t="s">
        <v>6</v>
      </c>
      <c r="G10" s="125">
        <v>45680</v>
      </c>
      <c r="H10" s="121"/>
      <c r="I10" s="121"/>
      <c r="J10" s="121"/>
      <c r="K10" s="19"/>
    </row>
    <row r="11" s="1" customFormat="1" ht="26.05" customHeight="1" spans="1:11">
      <c r="A11" s="19"/>
      <c r="B11" s="121"/>
      <c r="C11" s="121"/>
      <c r="D11" s="121"/>
      <c r="E11" s="121"/>
      <c r="F11" s="121"/>
      <c r="G11" s="121"/>
      <c r="H11" s="121"/>
      <c r="I11" s="121"/>
      <c r="J11" s="121"/>
      <c r="K11" s="19"/>
    </row>
    <row r="12" s="1" customFormat="1" ht="26.05" customHeight="1" spans="1:11">
      <c r="A12" s="19"/>
      <c r="B12" s="124" t="s">
        <v>7</v>
      </c>
      <c r="C12" s="126" t="s">
        <v>8</v>
      </c>
      <c r="D12" s="121"/>
      <c r="E12" s="124" t="s">
        <v>9</v>
      </c>
      <c r="F12" s="121" t="s">
        <v>10</v>
      </c>
      <c r="G12" s="121"/>
      <c r="H12" s="124" t="s">
        <v>11</v>
      </c>
      <c r="I12" s="121" t="s">
        <v>12</v>
      </c>
      <c r="J12" s="121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4"/>
      <c r="B3" s="115" t="s">
        <v>15</v>
      </c>
      <c r="C3" s="116" t="s">
        <v>16</v>
      </c>
    </row>
    <row r="4" s="1" customFormat="1" ht="32.55" customHeight="1" spans="1:3">
      <c r="A4" s="117"/>
      <c r="B4" s="118" t="s">
        <v>17</v>
      </c>
      <c r="C4" s="119" t="s">
        <v>18</v>
      </c>
    </row>
    <row r="5" s="1" customFormat="1" ht="32.55" customHeight="1" spans="1:3">
      <c r="A5" s="117"/>
      <c r="B5" s="118" t="s">
        <v>19</v>
      </c>
      <c r="C5" s="119" t="s">
        <v>20</v>
      </c>
    </row>
    <row r="6" s="1" customFormat="1" ht="32.55" customHeight="1" spans="1:3">
      <c r="A6" s="117"/>
      <c r="B6" s="118" t="s">
        <v>21</v>
      </c>
      <c r="C6" s="119" t="s">
        <v>22</v>
      </c>
    </row>
    <row r="7" s="1" customFormat="1" ht="32.55" customHeight="1" spans="1:3">
      <c r="A7" s="117"/>
      <c r="B7" s="118" t="s">
        <v>23</v>
      </c>
      <c r="C7" s="119"/>
    </row>
    <row r="8" s="1" customFormat="1" ht="32.55" customHeight="1" spans="1:3">
      <c r="A8" s="117"/>
      <c r="B8" s="118" t="s">
        <v>24</v>
      </c>
      <c r="C8" s="119" t="s">
        <v>25</v>
      </c>
    </row>
    <row r="9" s="1" customFormat="1" ht="32.55" customHeight="1" spans="1:3">
      <c r="A9" s="117"/>
      <c r="B9" s="118" t="s">
        <v>26</v>
      </c>
      <c r="C9" s="119" t="s">
        <v>27</v>
      </c>
    </row>
    <row r="10" s="1" customFormat="1" ht="32.55" customHeight="1" spans="1:3">
      <c r="A10" s="117"/>
      <c r="B10" s="118" t="s">
        <v>28</v>
      </c>
      <c r="C10" s="119" t="s">
        <v>29</v>
      </c>
    </row>
    <row r="11" s="1" customFormat="1" ht="32.55" customHeight="1" spans="1:3">
      <c r="A11" s="117"/>
      <c r="B11" s="118" t="s">
        <v>30</v>
      </c>
      <c r="C11" s="119" t="s">
        <v>31</v>
      </c>
    </row>
    <row r="12" s="1" customFormat="1" ht="32.55" customHeight="1" spans="1:3">
      <c r="A12" s="117"/>
      <c r="B12" s="118" t="s">
        <v>32</v>
      </c>
      <c r="C12" s="119"/>
    </row>
    <row r="13" s="1" customFormat="1" ht="32.55" customHeight="1" spans="1:3">
      <c r="A13" s="2"/>
      <c r="B13" s="118" t="s">
        <v>33</v>
      </c>
      <c r="C13" s="119"/>
    </row>
    <row r="14" s="1" customFormat="1" ht="32.55" customHeight="1" spans="1:3">
      <c r="A14" s="2"/>
      <c r="B14" s="118" t="s">
        <v>34</v>
      </c>
      <c r="C14" s="119" t="s">
        <v>18</v>
      </c>
    </row>
    <row r="15" s="1" customFormat="1" ht="32.55" customHeight="1" spans="2:3">
      <c r="B15" s="118" t="s">
        <v>35</v>
      </c>
      <c r="C15" s="119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M36" sqref="M36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7"/>
      <c r="B3" s="107"/>
      <c r="C3" s="107"/>
      <c r="D3" s="54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104" t="s">
        <v>42</v>
      </c>
      <c r="B6" s="108">
        <v>163.25</v>
      </c>
      <c r="C6" s="109" t="s">
        <v>43</v>
      </c>
      <c r="D6" s="110"/>
    </row>
    <row r="7" s="1" customFormat="1" ht="26.05" customHeight="1" spans="1:4">
      <c r="A7" s="104" t="s">
        <v>44</v>
      </c>
      <c r="B7" s="108"/>
      <c r="C7" s="109" t="s">
        <v>45</v>
      </c>
      <c r="D7" s="110"/>
    </row>
    <row r="8" s="1" customFormat="1" ht="26.05" customHeight="1" spans="1:4">
      <c r="A8" s="104" t="s">
        <v>46</v>
      </c>
      <c r="B8" s="108"/>
      <c r="C8" s="109" t="s">
        <v>47</v>
      </c>
      <c r="D8" s="110"/>
    </row>
    <row r="9" s="1" customFormat="1" ht="26.05" customHeight="1" spans="1:4">
      <c r="A9" s="104" t="s">
        <v>48</v>
      </c>
      <c r="B9" s="108"/>
      <c r="C9" s="109" t="s">
        <v>49</v>
      </c>
      <c r="D9" s="110"/>
    </row>
    <row r="10" s="1" customFormat="1" ht="26.05" customHeight="1" spans="1:4">
      <c r="A10" s="104" t="s">
        <v>50</v>
      </c>
      <c r="B10" s="108"/>
      <c r="C10" s="109" t="s">
        <v>51</v>
      </c>
      <c r="D10" s="110"/>
    </row>
    <row r="11" s="1" customFormat="1" ht="26.05" customHeight="1" spans="1:4">
      <c r="A11" s="104" t="s">
        <v>52</v>
      </c>
      <c r="B11" s="108"/>
      <c r="C11" s="109" t="s">
        <v>53</v>
      </c>
      <c r="D11" s="110"/>
    </row>
    <row r="12" s="1" customFormat="1" ht="26.05" customHeight="1" spans="1:4">
      <c r="A12" s="104" t="s">
        <v>54</v>
      </c>
      <c r="B12" s="108"/>
      <c r="C12" s="109" t="s">
        <v>55</v>
      </c>
      <c r="D12" s="110"/>
    </row>
    <row r="13" s="1" customFormat="1" ht="26.05" customHeight="1" spans="1:4">
      <c r="A13" s="104" t="s">
        <v>56</v>
      </c>
      <c r="B13" s="108"/>
      <c r="C13" s="109" t="s">
        <v>57</v>
      </c>
      <c r="D13" s="110"/>
    </row>
    <row r="14" s="1" customFormat="1" ht="26.05" customHeight="1" spans="1:4">
      <c r="A14" s="104" t="s">
        <v>58</v>
      </c>
      <c r="B14" s="108"/>
      <c r="C14" s="109" t="s">
        <v>59</v>
      </c>
      <c r="D14" s="110"/>
    </row>
    <row r="15" s="1" customFormat="1" ht="26.05" customHeight="1" spans="1:4">
      <c r="A15" s="104"/>
      <c r="B15" s="108"/>
      <c r="C15" s="109" t="s">
        <v>60</v>
      </c>
      <c r="D15" s="110"/>
    </row>
    <row r="16" s="1" customFormat="1" ht="26.05" customHeight="1" spans="1:4">
      <c r="A16" s="104"/>
      <c r="B16" s="108"/>
      <c r="C16" s="109" t="s">
        <v>61</v>
      </c>
      <c r="D16" s="110"/>
    </row>
    <row r="17" s="1" customFormat="1" ht="26.05" customHeight="1" spans="1:4">
      <c r="A17" s="104"/>
      <c r="B17" s="108"/>
      <c r="C17" s="109" t="s">
        <v>62</v>
      </c>
      <c r="D17" s="110"/>
    </row>
    <row r="18" s="1" customFormat="1" ht="26.05" customHeight="1" spans="1:4">
      <c r="A18" s="104"/>
      <c r="B18" s="108"/>
      <c r="C18" s="109" t="s">
        <v>63</v>
      </c>
      <c r="D18" s="110">
        <v>163.25</v>
      </c>
    </row>
    <row r="19" s="1" customFormat="1" ht="26.05" customHeight="1" spans="1:4">
      <c r="A19" s="104"/>
      <c r="B19" s="108"/>
      <c r="C19" s="109" t="s">
        <v>64</v>
      </c>
      <c r="D19" s="110"/>
    </row>
    <row r="20" s="1" customFormat="1" ht="26.05" customHeight="1" spans="1:4">
      <c r="A20" s="104"/>
      <c r="B20" s="108"/>
      <c r="C20" s="109" t="s">
        <v>65</v>
      </c>
      <c r="D20" s="110"/>
    </row>
    <row r="21" s="1" customFormat="1" ht="26.05" customHeight="1" spans="1:4">
      <c r="A21" s="104"/>
      <c r="B21" s="108"/>
      <c r="C21" s="109" t="s">
        <v>66</v>
      </c>
      <c r="D21" s="110"/>
    </row>
    <row r="22" s="1" customFormat="1" ht="26.05" customHeight="1" spans="1:4">
      <c r="A22" s="104"/>
      <c r="B22" s="108"/>
      <c r="C22" s="109" t="s">
        <v>67</v>
      </c>
      <c r="D22" s="110"/>
    </row>
    <row r="23" s="1" customFormat="1" ht="26.05" customHeight="1" spans="1:4">
      <c r="A23" s="104"/>
      <c r="B23" s="108"/>
      <c r="C23" s="109" t="s">
        <v>68</v>
      </c>
      <c r="D23" s="110"/>
    </row>
    <row r="24" s="1" customFormat="1" ht="26.05" customHeight="1" spans="1:4">
      <c r="A24" s="104"/>
      <c r="B24" s="108"/>
      <c r="C24" s="109" t="s">
        <v>69</v>
      </c>
      <c r="D24" s="110"/>
    </row>
    <row r="25" s="1" customFormat="1" ht="26.05" customHeight="1" spans="1:4">
      <c r="A25" s="104"/>
      <c r="B25" s="108"/>
      <c r="C25" s="109" t="s">
        <v>70</v>
      </c>
      <c r="D25" s="110"/>
    </row>
    <row r="26" s="1" customFormat="1" ht="26.05" customHeight="1" spans="1:4">
      <c r="A26" s="104"/>
      <c r="B26" s="108"/>
      <c r="C26" s="109" t="s">
        <v>71</v>
      </c>
      <c r="D26" s="110"/>
    </row>
    <row r="27" s="1" customFormat="1" ht="26.05" customHeight="1" spans="1:4">
      <c r="A27" s="104"/>
      <c r="B27" s="108"/>
      <c r="C27" s="109" t="s">
        <v>72</v>
      </c>
      <c r="D27" s="110"/>
    </row>
    <row r="28" s="1" customFormat="1" ht="26.05" customHeight="1" spans="1:4">
      <c r="A28" s="104"/>
      <c r="B28" s="108"/>
      <c r="C28" s="109" t="s">
        <v>73</v>
      </c>
      <c r="D28" s="110"/>
    </row>
    <row r="29" s="1" customFormat="1" ht="26.05" customHeight="1" spans="1:4">
      <c r="A29" s="104"/>
      <c r="B29" s="108"/>
      <c r="C29" s="109" t="s">
        <v>74</v>
      </c>
      <c r="D29" s="110"/>
    </row>
    <row r="30" s="1" customFormat="1" ht="26.05" customHeight="1" spans="1:4">
      <c r="A30" s="104"/>
      <c r="B30" s="108"/>
      <c r="C30" s="109" t="s">
        <v>75</v>
      </c>
      <c r="D30" s="110"/>
    </row>
    <row r="31" s="1" customFormat="1" ht="26.05" customHeight="1" spans="1:4">
      <c r="A31" s="104"/>
      <c r="B31" s="108"/>
      <c r="C31" s="109" t="s">
        <v>76</v>
      </c>
      <c r="D31" s="110"/>
    </row>
    <row r="32" s="1" customFormat="1" ht="26.05" customHeight="1" spans="1:4">
      <c r="A32" s="104"/>
      <c r="B32" s="108"/>
      <c r="C32" s="109" t="s">
        <v>77</v>
      </c>
      <c r="D32" s="110"/>
    </row>
    <row r="33" s="1" customFormat="1" ht="26.05" customHeight="1" spans="1:4">
      <c r="A33" s="104"/>
      <c r="B33" s="108"/>
      <c r="C33" s="109" t="s">
        <v>78</v>
      </c>
      <c r="D33" s="110"/>
    </row>
    <row r="34" s="1" customFormat="1" ht="26.05" customHeight="1" spans="1:4">
      <c r="A34" s="104"/>
      <c r="B34" s="108"/>
      <c r="C34" s="109" t="s">
        <v>79</v>
      </c>
      <c r="D34" s="110"/>
    </row>
    <row r="35" s="1" customFormat="1" ht="26.05" customHeight="1" spans="1:4">
      <c r="A35" s="104"/>
      <c r="B35" s="108"/>
      <c r="C35" s="109" t="s">
        <v>80</v>
      </c>
      <c r="D35" s="110"/>
    </row>
    <row r="36" s="1" customFormat="1" ht="26.05" customHeight="1" spans="1:4">
      <c r="A36" s="104"/>
      <c r="B36" s="72"/>
      <c r="C36" s="109"/>
      <c r="D36" s="9"/>
    </row>
    <row r="37" s="1" customFormat="1" ht="26.05" customHeight="1" spans="1:4">
      <c r="A37" s="111" t="s">
        <v>81</v>
      </c>
      <c r="B37" s="108">
        <v>163.25</v>
      </c>
      <c r="C37" s="112" t="s">
        <v>82</v>
      </c>
      <c r="D37" s="110">
        <v>163.25</v>
      </c>
    </row>
    <row r="38" s="1" customFormat="1" ht="26.05" customHeight="1" spans="1:4">
      <c r="A38" s="111" t="s">
        <v>83</v>
      </c>
      <c r="B38" s="113"/>
      <c r="C38" s="112" t="s">
        <v>84</v>
      </c>
      <c r="D38" s="7"/>
    </row>
    <row r="39" s="1" customFormat="1" ht="26.05" customHeight="1" spans="1:4">
      <c r="A39" s="104"/>
      <c r="B39" s="72"/>
      <c r="C39" s="109"/>
      <c r="D39" s="9"/>
    </row>
    <row r="40" s="1" customFormat="1" ht="26.05" customHeight="1" spans="1:4">
      <c r="A40" s="111" t="s">
        <v>85</v>
      </c>
      <c r="B40" s="108">
        <v>163.25</v>
      </c>
      <c r="C40" s="112" t="s">
        <v>86</v>
      </c>
      <c r="D40" s="110">
        <v>163.25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2" sqref="A2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104" t="s">
        <v>89</v>
      </c>
      <c r="B5" s="105">
        <v>163.25</v>
      </c>
    </row>
    <row r="6" s="1" customFormat="1" ht="26.05" customHeight="1" spans="1:2">
      <c r="A6" s="104" t="s">
        <v>90</v>
      </c>
      <c r="B6" s="105">
        <v>163.25</v>
      </c>
    </row>
    <row r="7" s="1" customFormat="1" ht="26.05" customHeight="1" spans="1:2">
      <c r="A7" s="104" t="s">
        <v>91</v>
      </c>
      <c r="B7" s="105">
        <v>163.25</v>
      </c>
    </row>
    <row r="8" s="1" customFormat="1" ht="26.05" customHeight="1" spans="1:2">
      <c r="A8" s="104" t="s">
        <v>92</v>
      </c>
      <c r="B8" s="105"/>
    </row>
    <row r="9" s="1" customFormat="1" ht="26.05" customHeight="1" spans="1:2">
      <c r="A9" s="71" t="s">
        <v>93</v>
      </c>
      <c r="B9" s="106"/>
    </row>
    <row r="10" s="1" customFormat="1" ht="26.05" customHeight="1" spans="1:2">
      <c r="A10" s="71" t="s">
        <v>94</v>
      </c>
      <c r="B10" s="106"/>
    </row>
    <row r="11" s="1" customFormat="1" ht="26.05" customHeight="1" spans="1:2">
      <c r="A11" s="71" t="s">
        <v>95</v>
      </c>
      <c r="B11" s="106"/>
    </row>
    <row r="12" s="1" customFormat="1" ht="26.05" customHeight="1" spans="1:2">
      <c r="A12" s="71" t="s">
        <v>96</v>
      </c>
      <c r="B12" s="105">
        <v>163.25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11" sqref="F11"/>
    </sheetView>
  </sheetViews>
  <sheetFormatPr defaultColWidth="10" defaultRowHeight="13.5" outlineLevelCol="4"/>
  <cols>
    <col min="1" max="1" width="41.25" style="26" customWidth="1"/>
    <col min="2" max="3" width="11.625" style="1" customWidth="1"/>
    <col min="4" max="4" width="9" style="1" customWidth="1"/>
    <col min="5" max="5" width="8.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85" customFormat="1" ht="26.05" customHeight="1" spans="1:5">
      <c r="A4" s="34" t="s">
        <v>98</v>
      </c>
      <c r="B4" s="31" t="s">
        <v>99</v>
      </c>
      <c r="C4" s="35" t="s">
        <v>100</v>
      </c>
      <c r="D4" s="35" t="s">
        <v>101</v>
      </c>
      <c r="E4" s="33" t="s">
        <v>102</v>
      </c>
    </row>
    <row r="5" s="52" customFormat="1" ht="26.05" customHeight="1" spans="1:5">
      <c r="A5" s="34" t="s">
        <v>103</v>
      </c>
      <c r="B5" s="57">
        <v>163.25</v>
      </c>
      <c r="C5" s="88">
        <v>163.25</v>
      </c>
      <c r="D5" s="89"/>
      <c r="E5" s="90"/>
    </row>
    <row r="6" s="1" customFormat="1" ht="26.05" customHeight="1" spans="1:5">
      <c r="A6" s="6" t="s">
        <v>104</v>
      </c>
      <c r="B6" s="57">
        <f>B7+B9</f>
        <v>11.11</v>
      </c>
      <c r="C6" s="88">
        <v>10.72</v>
      </c>
      <c r="D6" s="91"/>
      <c r="E6" s="92"/>
    </row>
    <row r="7" s="1" customFormat="1" ht="26.05" customHeight="1" spans="1:5">
      <c r="A7" s="6" t="s">
        <v>105</v>
      </c>
      <c r="B7" s="57">
        <v>9.6</v>
      </c>
      <c r="C7" s="88">
        <v>9.6</v>
      </c>
      <c r="D7" s="93"/>
      <c r="E7" s="10"/>
    </row>
    <row r="8" s="11" customFormat="1" ht="22.75" customHeight="1" spans="1:5">
      <c r="A8" s="94" t="s">
        <v>106</v>
      </c>
      <c r="B8" s="60">
        <v>12.92</v>
      </c>
      <c r="C8" s="95">
        <v>12.92</v>
      </c>
      <c r="D8" s="96"/>
      <c r="E8" s="97"/>
    </row>
    <row r="9" s="86" customFormat="1" ht="22.75" customHeight="1" spans="1:5">
      <c r="A9" s="98" t="s">
        <v>107</v>
      </c>
      <c r="B9" s="61">
        <v>1.51</v>
      </c>
      <c r="C9" s="99">
        <v>1.51</v>
      </c>
      <c r="D9" s="96"/>
      <c r="E9" s="97"/>
    </row>
    <row r="10" s="86" customFormat="1" ht="22.75" customHeight="1" spans="1:5">
      <c r="A10" s="100" t="s">
        <v>108</v>
      </c>
      <c r="B10" s="60">
        <v>1.51</v>
      </c>
      <c r="C10" s="95">
        <v>1.51</v>
      </c>
      <c r="D10" s="96"/>
      <c r="E10" s="97"/>
    </row>
    <row r="11" s="86" customFormat="1" ht="22.75" customHeight="1" spans="1:5">
      <c r="A11" s="98" t="s">
        <v>109</v>
      </c>
      <c r="B11" s="61">
        <v>6.86</v>
      </c>
      <c r="C11" s="99">
        <v>6.86</v>
      </c>
      <c r="D11" s="96"/>
      <c r="E11" s="97"/>
    </row>
    <row r="12" s="86" customFormat="1" ht="22.75" customHeight="1" spans="1:5">
      <c r="A12" s="98" t="s">
        <v>110</v>
      </c>
      <c r="B12" s="62">
        <v>6.86</v>
      </c>
      <c r="C12" s="101">
        <v>6.86</v>
      </c>
      <c r="D12" s="96"/>
      <c r="E12" s="97"/>
    </row>
    <row r="13" s="1" customFormat="1" ht="26.05" customHeight="1" spans="1:5">
      <c r="A13" s="63" t="s">
        <v>111</v>
      </c>
      <c r="B13" s="60">
        <v>5.25</v>
      </c>
      <c r="C13" s="95">
        <v>5.25</v>
      </c>
      <c r="D13" s="93"/>
      <c r="E13" s="10"/>
    </row>
    <row r="14" s="11" customFormat="1" ht="22.75" customHeight="1" spans="1:5">
      <c r="A14" s="63" t="s">
        <v>112</v>
      </c>
      <c r="B14" s="60">
        <v>1.61</v>
      </c>
      <c r="C14" s="95">
        <v>1.61</v>
      </c>
      <c r="D14" s="96"/>
      <c r="E14" s="97"/>
    </row>
    <row r="15" s="87" customFormat="1" ht="19.55" customHeight="1" spans="1:5">
      <c r="A15" s="64" t="s">
        <v>113</v>
      </c>
      <c r="B15" s="65">
        <v>10.53</v>
      </c>
      <c r="C15" s="102">
        <v>10.53</v>
      </c>
      <c r="D15" s="23"/>
      <c r="E15" s="23"/>
    </row>
    <row r="16" s="87" customFormat="1" ht="19.55" customHeight="1" spans="1:5">
      <c r="A16" s="64" t="s">
        <v>114</v>
      </c>
      <c r="B16" s="65">
        <v>10.53</v>
      </c>
      <c r="C16" s="102">
        <v>10.53</v>
      </c>
      <c r="D16" s="23"/>
      <c r="E16" s="23"/>
    </row>
    <row r="17" s="87" customFormat="1" ht="19.55" customHeight="1" spans="1:5">
      <c r="A17" s="66" t="s">
        <v>115</v>
      </c>
      <c r="B17" s="67">
        <v>10.53</v>
      </c>
      <c r="C17" s="103">
        <v>10.53</v>
      </c>
      <c r="D17" s="23"/>
      <c r="E17" s="23"/>
    </row>
    <row r="18" s="87" customFormat="1" ht="19.55" customHeight="1" spans="1:5">
      <c r="A18" s="68" t="s">
        <v>116</v>
      </c>
      <c r="B18" s="65">
        <v>131.6</v>
      </c>
      <c r="C18" s="102">
        <v>131.6</v>
      </c>
      <c r="D18" s="23"/>
      <c r="E18" s="23"/>
    </row>
    <row r="19" s="87" customFormat="1" ht="18" customHeight="1" spans="1:5">
      <c r="A19" s="68" t="s">
        <v>117</v>
      </c>
      <c r="B19" s="65">
        <v>131.6</v>
      </c>
      <c r="C19" s="102">
        <v>131.6</v>
      </c>
      <c r="D19" s="23"/>
      <c r="E19" s="23"/>
    </row>
    <row r="20" s="87" customFormat="1" ht="19.55" customHeight="1" spans="1:5">
      <c r="A20" s="69" t="s">
        <v>118</v>
      </c>
      <c r="B20" s="67">
        <v>131.6</v>
      </c>
      <c r="C20" s="103">
        <v>131.6</v>
      </c>
      <c r="D20" s="23"/>
      <c r="E20" s="23"/>
    </row>
    <row r="21" s="87" customFormat="1" ht="19.55" customHeight="1" spans="1:5">
      <c r="A21" s="26"/>
      <c r="B21" s="1"/>
      <c r="C21" s="1"/>
      <c r="D21" s="1"/>
      <c r="E21" s="1"/>
    </row>
    <row r="22" s="1" customFormat="1" ht="19.55" customHeight="1" spans="1:5">
      <c r="A22" s="2" t="s">
        <v>87</v>
      </c>
      <c r="B22" s="2"/>
      <c r="C22" s="2"/>
      <c r="D22" s="2"/>
      <c r="E22" s="2"/>
    </row>
  </sheetData>
  <mergeCells count="2">
    <mergeCell ref="A2:E2"/>
    <mergeCell ref="A22:E22"/>
  </mergeCells>
  <pageMargins left="0.629861111111111" right="0.550694444444444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30" sqref="F30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119</v>
      </c>
      <c r="B1" s="3"/>
      <c r="C1" s="3"/>
      <c r="D1" s="3"/>
    </row>
    <row r="2" ht="24" customHeight="1" spans="1:4">
      <c r="A2" s="76"/>
      <c r="B2" s="76"/>
      <c r="C2" s="76"/>
      <c r="D2" s="77" t="s">
        <v>37</v>
      </c>
    </row>
    <row r="3" ht="26.05" customHeight="1" spans="1:4">
      <c r="A3" s="78" t="s">
        <v>120</v>
      </c>
      <c r="B3" s="78"/>
      <c r="C3" s="78" t="s">
        <v>121</v>
      </c>
      <c r="D3" s="78"/>
    </row>
    <row r="4" ht="26.05" customHeight="1" spans="1:4">
      <c r="A4" s="78" t="s">
        <v>122</v>
      </c>
      <c r="B4" s="78" t="s">
        <v>123</v>
      </c>
      <c r="C4" s="78" t="s">
        <v>122</v>
      </c>
      <c r="D4" s="78" t="s">
        <v>124</v>
      </c>
    </row>
    <row r="5" ht="26.05" customHeight="1" spans="1:4">
      <c r="A5" s="79" t="s">
        <v>125</v>
      </c>
      <c r="B5" s="80">
        <v>163.25</v>
      </c>
      <c r="C5" s="79" t="s">
        <v>126</v>
      </c>
      <c r="D5" s="80">
        <v>163.25</v>
      </c>
    </row>
    <row r="6" ht="26.05" customHeight="1" spans="1:4">
      <c r="A6" s="79" t="s">
        <v>127</v>
      </c>
      <c r="B6" s="80">
        <v>163.25</v>
      </c>
      <c r="C6" s="79" t="s">
        <v>128</v>
      </c>
      <c r="D6" s="81"/>
    </row>
    <row r="7" ht="26.05" customHeight="1" spans="1:4">
      <c r="A7" s="79" t="s">
        <v>129</v>
      </c>
      <c r="B7" s="82"/>
      <c r="C7" s="79" t="s">
        <v>130</v>
      </c>
      <c r="D7" s="81"/>
    </row>
    <row r="8" ht="26.05" customHeight="1" spans="1:4">
      <c r="A8" s="79" t="s">
        <v>131</v>
      </c>
      <c r="B8" s="82"/>
      <c r="C8" s="79" t="s">
        <v>132</v>
      </c>
      <c r="D8" s="81"/>
    </row>
    <row r="9" ht="26.05" customHeight="1" spans="1:4">
      <c r="A9" s="82"/>
      <c r="B9" s="82"/>
      <c r="C9" s="79" t="s">
        <v>133</v>
      </c>
      <c r="D9" s="81"/>
    </row>
    <row r="10" ht="26.05" customHeight="1" spans="1:4">
      <c r="A10" s="82"/>
      <c r="B10" s="82"/>
      <c r="C10" s="79" t="s">
        <v>134</v>
      </c>
      <c r="D10" s="81"/>
    </row>
    <row r="11" ht="26.05" customHeight="1" spans="1:4">
      <c r="A11" s="82"/>
      <c r="B11" s="82"/>
      <c r="C11" s="79" t="s">
        <v>135</v>
      </c>
      <c r="D11" s="81"/>
    </row>
    <row r="12" ht="26.05" customHeight="1" spans="1:4">
      <c r="A12" s="82"/>
      <c r="B12" s="82"/>
      <c r="C12" s="79" t="s">
        <v>136</v>
      </c>
      <c r="D12" s="81"/>
    </row>
    <row r="13" ht="26.05" customHeight="1" spans="1:4">
      <c r="A13" s="82"/>
      <c r="B13" s="82"/>
      <c r="C13" s="79" t="s">
        <v>137</v>
      </c>
      <c r="D13" s="81"/>
    </row>
    <row r="14" ht="26.05" customHeight="1" spans="1:4">
      <c r="A14" s="82"/>
      <c r="B14" s="82"/>
      <c r="C14" s="79" t="s">
        <v>138</v>
      </c>
      <c r="D14" s="81"/>
    </row>
    <row r="15" ht="26.05" customHeight="1" spans="1:4">
      <c r="A15" s="82"/>
      <c r="B15" s="82"/>
      <c r="C15" s="79" t="s">
        <v>139</v>
      </c>
      <c r="D15" s="81"/>
    </row>
    <row r="16" ht="26.05" customHeight="1" spans="1:4">
      <c r="A16" s="82"/>
      <c r="B16" s="82"/>
      <c r="C16" s="79" t="s">
        <v>140</v>
      </c>
      <c r="D16" s="81"/>
    </row>
    <row r="17" ht="26.05" customHeight="1" spans="1:4">
      <c r="A17" s="82"/>
      <c r="B17" s="82"/>
      <c r="C17" s="79" t="s">
        <v>141</v>
      </c>
      <c r="D17" s="81"/>
    </row>
    <row r="18" ht="26.05" customHeight="1" spans="1:4">
      <c r="A18" s="82"/>
      <c r="B18" s="82"/>
      <c r="C18" s="79" t="s">
        <v>142</v>
      </c>
      <c r="D18" s="80">
        <v>163.25</v>
      </c>
    </row>
    <row r="19" ht="26.05" customHeight="1" spans="1:4">
      <c r="A19" s="82"/>
      <c r="B19" s="82"/>
      <c r="C19" s="79" t="s">
        <v>143</v>
      </c>
      <c r="D19" s="82"/>
    </row>
    <row r="20" ht="26.05" customHeight="1" spans="1:4">
      <c r="A20" s="82"/>
      <c r="B20" s="82"/>
      <c r="C20" s="79" t="s">
        <v>144</v>
      </c>
      <c r="D20" s="82"/>
    </row>
    <row r="21" ht="26.05" customHeight="1" spans="1:4">
      <c r="A21" s="82"/>
      <c r="B21" s="82"/>
      <c r="C21" s="79" t="s">
        <v>145</v>
      </c>
      <c r="D21" s="82"/>
    </row>
    <row r="22" ht="26.05" customHeight="1" spans="1:4">
      <c r="A22" s="82"/>
      <c r="B22" s="82"/>
      <c r="C22" s="79" t="s">
        <v>146</v>
      </c>
      <c r="D22" s="82"/>
    </row>
    <row r="23" ht="26.05" customHeight="1" spans="1:4">
      <c r="A23" s="82"/>
      <c r="B23" s="82"/>
      <c r="C23" s="79" t="s">
        <v>147</v>
      </c>
      <c r="D23" s="82"/>
    </row>
    <row r="24" ht="26.05" customHeight="1" spans="1:4">
      <c r="A24" s="82"/>
      <c r="B24" s="82"/>
      <c r="C24" s="79" t="s">
        <v>148</v>
      </c>
      <c r="D24" s="82"/>
    </row>
    <row r="25" ht="26.05" customHeight="1" spans="1:4">
      <c r="A25" s="82"/>
      <c r="B25" s="82"/>
      <c r="C25" s="79" t="s">
        <v>149</v>
      </c>
      <c r="D25" s="82"/>
    </row>
    <row r="26" ht="26.05" customHeight="1" spans="1:4">
      <c r="A26" s="82"/>
      <c r="B26" s="82"/>
      <c r="C26" s="79" t="s">
        <v>150</v>
      </c>
      <c r="D26" s="82"/>
    </row>
    <row r="27" ht="26.05" customHeight="1" spans="1:4">
      <c r="A27" s="82"/>
      <c r="B27" s="82"/>
      <c r="C27" s="79" t="s">
        <v>151</v>
      </c>
      <c r="D27" s="82"/>
    </row>
    <row r="28" ht="26.05" customHeight="1" spans="1:4">
      <c r="A28" s="82"/>
      <c r="B28" s="82"/>
      <c r="C28" s="79" t="s">
        <v>152</v>
      </c>
      <c r="D28" s="82"/>
    </row>
    <row r="29" ht="26.05" customHeight="1" spans="1:4">
      <c r="A29" s="82"/>
      <c r="B29" s="82"/>
      <c r="C29" s="79" t="s">
        <v>153</v>
      </c>
      <c r="D29" s="82"/>
    </row>
    <row r="30" ht="26.05" customHeight="1" spans="1:4">
      <c r="A30" s="82"/>
      <c r="B30" s="82"/>
      <c r="C30" s="79" t="s">
        <v>154</v>
      </c>
      <c r="D30" s="82"/>
    </row>
    <row r="31" ht="26.05" customHeight="1" spans="1:4">
      <c r="A31" s="82"/>
      <c r="B31" s="82"/>
      <c r="C31" s="79" t="s">
        <v>155</v>
      </c>
      <c r="D31" s="82"/>
    </row>
    <row r="32" ht="26.05" customHeight="1" spans="1:4">
      <c r="A32" s="82"/>
      <c r="B32" s="82"/>
      <c r="C32" s="79" t="s">
        <v>156</v>
      </c>
      <c r="D32" s="82"/>
    </row>
    <row r="33" ht="26.05" customHeight="1" spans="1:4">
      <c r="A33" s="82"/>
      <c r="B33" s="82"/>
      <c r="C33" s="79" t="s">
        <v>157</v>
      </c>
      <c r="D33" s="82"/>
    </row>
    <row r="34" ht="26.05" customHeight="1" spans="1:4">
      <c r="A34" s="82"/>
      <c r="B34" s="82"/>
      <c r="C34" s="79" t="s">
        <v>158</v>
      </c>
      <c r="D34" s="82"/>
    </row>
    <row r="35" ht="26.05" customHeight="1" spans="1:4">
      <c r="A35" s="82"/>
      <c r="B35" s="82"/>
      <c r="C35" s="82"/>
      <c r="D35" s="82"/>
    </row>
    <row r="36" ht="26.05" customHeight="1" spans="1:4">
      <c r="A36" s="78" t="s">
        <v>159</v>
      </c>
      <c r="B36" s="80">
        <v>163.25</v>
      </c>
      <c r="C36" s="78" t="s">
        <v>160</v>
      </c>
      <c r="D36" s="80">
        <v>163.25</v>
      </c>
    </row>
    <row r="37" ht="12" customHeight="1" spans="1:4">
      <c r="A37" s="83" t="s">
        <v>161</v>
      </c>
      <c r="B37" s="76"/>
      <c r="C37" s="76"/>
      <c r="D37" s="76"/>
    </row>
    <row r="38" ht="16.5" customHeight="1" spans="1:4">
      <c r="A38" s="84"/>
      <c r="B38" s="76"/>
      <c r="C38" s="76"/>
      <c r="D38" s="76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6" sqref="C1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163</v>
      </c>
      <c r="B4" s="13" t="s">
        <v>103</v>
      </c>
      <c r="C4" s="13" t="s">
        <v>164</v>
      </c>
      <c r="D4" s="13"/>
      <c r="E4" s="13"/>
      <c r="F4" s="13" t="s">
        <v>165</v>
      </c>
      <c r="G4" s="13"/>
      <c r="H4" s="13"/>
      <c r="I4" s="14" t="s">
        <v>166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2" customFormat="1" ht="26.1" customHeight="1" spans="1:11">
      <c r="A6" s="12" t="s">
        <v>103</v>
      </c>
      <c r="B6" s="70">
        <v>163.25</v>
      </c>
      <c r="C6" s="70">
        <v>163.25</v>
      </c>
      <c r="D6" s="70">
        <v>163.25</v>
      </c>
      <c r="E6" s="70"/>
      <c r="F6" s="70"/>
      <c r="G6" s="70"/>
      <c r="H6" s="70"/>
      <c r="I6" s="70"/>
      <c r="J6" s="70"/>
      <c r="K6" s="74"/>
    </row>
    <row r="7" s="1" customFormat="1" ht="26.1" customHeight="1" spans="1:11">
      <c r="A7" s="71" t="s">
        <v>3</v>
      </c>
      <c r="B7" s="70">
        <v>163.25</v>
      </c>
      <c r="C7" s="70">
        <v>163.25</v>
      </c>
      <c r="D7" s="70">
        <v>163.25</v>
      </c>
      <c r="E7" s="72"/>
      <c r="F7" s="72"/>
      <c r="G7" s="72"/>
      <c r="H7" s="72"/>
      <c r="I7" s="72"/>
      <c r="J7" s="72"/>
      <c r="K7" s="75"/>
    </row>
    <row r="8" s="1" customFormat="1" ht="26.1" customHeight="1" spans="1:11">
      <c r="A8" s="71"/>
      <c r="B8" s="73"/>
      <c r="C8" s="73"/>
      <c r="D8" s="72"/>
      <c r="E8" s="72"/>
      <c r="F8" s="72"/>
      <c r="G8" s="72"/>
      <c r="H8" s="72"/>
      <c r="I8" s="72"/>
      <c r="J8" s="72"/>
      <c r="K8" s="75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3" workbookViewId="0">
      <selection activeCell="E9" sqref="E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167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s="1" customFormat="1" ht="26.1" customHeight="1" spans="1:5">
      <c r="A4" s="34" t="s">
        <v>98</v>
      </c>
      <c r="B4" s="34"/>
      <c r="C4" s="34" t="s">
        <v>164</v>
      </c>
      <c r="D4" s="34"/>
      <c r="E4" s="34"/>
    </row>
    <row r="5" s="1" customFormat="1" ht="26.1" customHeight="1" spans="1:5">
      <c r="A5" s="55" t="s">
        <v>168</v>
      </c>
      <c r="B5" s="55" t="s">
        <v>169</v>
      </c>
      <c r="C5" s="42" t="s">
        <v>103</v>
      </c>
      <c r="D5" s="55" t="s">
        <v>100</v>
      </c>
      <c r="E5" s="55" t="s">
        <v>101</v>
      </c>
    </row>
    <row r="6" s="52" customFormat="1" ht="26.1" customHeight="1" spans="1:5">
      <c r="A6" s="56"/>
      <c r="B6" s="55" t="s">
        <v>103</v>
      </c>
      <c r="C6" s="57">
        <v>163.25</v>
      </c>
      <c r="D6" s="57">
        <v>163.25</v>
      </c>
      <c r="E6" s="42"/>
    </row>
    <row r="7" s="1" customFormat="1" ht="26.1" customHeight="1" spans="1:5">
      <c r="A7" s="58">
        <v>208</v>
      </c>
      <c r="B7" s="58" t="s">
        <v>170</v>
      </c>
      <c r="C7" s="57">
        <f>C8+C10</f>
        <v>14.43</v>
      </c>
      <c r="D7" s="57">
        <f>D8+D10</f>
        <v>14.43</v>
      </c>
      <c r="E7" s="24"/>
    </row>
    <row r="8" s="1" customFormat="1" ht="26.1" customHeight="1" spans="1:5">
      <c r="A8" s="58">
        <v>20805</v>
      </c>
      <c r="B8" s="58" t="s">
        <v>171</v>
      </c>
      <c r="C8" s="57">
        <v>12.92</v>
      </c>
      <c r="D8" s="57">
        <v>12.92</v>
      </c>
      <c r="E8" s="24"/>
    </row>
    <row r="9" s="1" customFormat="1" ht="26.1" customHeight="1" spans="1:5">
      <c r="A9" s="59">
        <v>2080505</v>
      </c>
      <c r="B9" s="59" t="s">
        <v>172</v>
      </c>
      <c r="C9" s="60">
        <v>12.92</v>
      </c>
      <c r="D9" s="60">
        <v>12.92</v>
      </c>
      <c r="E9" s="10"/>
    </row>
    <row r="10" s="1" customFormat="1" ht="26.1" customHeight="1" spans="1:5">
      <c r="A10" s="58">
        <v>20899</v>
      </c>
      <c r="B10" s="58" t="s">
        <v>173</v>
      </c>
      <c r="C10" s="61">
        <v>1.51</v>
      </c>
      <c r="D10" s="61">
        <v>1.51</v>
      </c>
      <c r="E10" s="24"/>
    </row>
    <row r="11" s="1" customFormat="1" ht="26.1" customHeight="1" spans="1:5">
      <c r="A11" s="59">
        <v>2089999</v>
      </c>
      <c r="B11" s="59" t="s">
        <v>174</v>
      </c>
      <c r="C11" s="60">
        <v>1.51</v>
      </c>
      <c r="D11" s="60">
        <v>1.51</v>
      </c>
      <c r="E11" s="10"/>
    </row>
    <row r="12" s="1" customFormat="1" ht="26.1" customHeight="1" spans="1:5">
      <c r="A12" s="58">
        <v>210</v>
      </c>
      <c r="B12" s="58" t="s">
        <v>175</v>
      </c>
      <c r="C12" s="61">
        <v>6.86</v>
      </c>
      <c r="D12" s="61">
        <v>6.86</v>
      </c>
      <c r="E12" s="24"/>
    </row>
    <row r="13" s="1" customFormat="1" ht="26.1" customHeight="1" spans="1:5">
      <c r="A13" s="58">
        <v>21011</v>
      </c>
      <c r="B13" s="58" t="s">
        <v>176</v>
      </c>
      <c r="C13" s="62">
        <v>6.86</v>
      </c>
      <c r="D13" s="62">
        <v>6.86</v>
      </c>
      <c r="E13" s="58"/>
    </row>
    <row r="14" s="1" customFormat="1" ht="26.1" customHeight="1" spans="1:5">
      <c r="A14" s="59">
        <v>2101102</v>
      </c>
      <c r="B14" s="63" t="s">
        <v>177</v>
      </c>
      <c r="C14" s="60">
        <v>5.25</v>
      </c>
      <c r="D14" s="60">
        <v>5.25</v>
      </c>
      <c r="E14" s="10"/>
    </row>
    <row r="15" s="1" customFormat="1" ht="26.1" customHeight="1" spans="1:5">
      <c r="A15" s="59">
        <v>2101103</v>
      </c>
      <c r="B15" s="63" t="s">
        <v>178</v>
      </c>
      <c r="C15" s="60">
        <v>1.61</v>
      </c>
      <c r="D15" s="60">
        <v>1.61</v>
      </c>
      <c r="E15" s="10"/>
    </row>
    <row r="16" s="1" customFormat="1" ht="26.1" customHeight="1" spans="1:5">
      <c r="A16" s="58">
        <v>221</v>
      </c>
      <c r="B16" s="64" t="s">
        <v>179</v>
      </c>
      <c r="C16" s="65">
        <v>10.53</v>
      </c>
      <c r="D16" s="65">
        <v>10.53</v>
      </c>
      <c r="E16" s="24"/>
    </row>
    <row r="17" s="1" customFormat="1" ht="26.1" customHeight="1" spans="1:5">
      <c r="A17" s="58">
        <v>22102</v>
      </c>
      <c r="B17" s="64" t="s">
        <v>180</v>
      </c>
      <c r="C17" s="65">
        <v>10.53</v>
      </c>
      <c r="D17" s="65">
        <v>10.53</v>
      </c>
      <c r="E17" s="24"/>
    </row>
    <row r="18" s="1" customFormat="1" ht="26.1" customHeight="1" spans="1:5">
      <c r="A18" s="58">
        <v>2210201</v>
      </c>
      <c r="B18" s="66" t="s">
        <v>181</v>
      </c>
      <c r="C18" s="67">
        <v>10.53</v>
      </c>
      <c r="D18" s="67">
        <v>10.53</v>
      </c>
      <c r="E18" s="24"/>
    </row>
    <row r="19" s="1" customFormat="1" ht="26.1" customHeight="1" spans="1:5">
      <c r="A19" s="58">
        <v>213</v>
      </c>
      <c r="B19" s="68" t="s">
        <v>182</v>
      </c>
      <c r="C19" s="65">
        <v>131.43</v>
      </c>
      <c r="D19" s="65">
        <v>131.43</v>
      </c>
      <c r="E19" s="24"/>
    </row>
    <row r="20" s="1" customFormat="1" ht="26.1" customHeight="1" spans="1:5">
      <c r="A20" s="58">
        <v>21302</v>
      </c>
      <c r="B20" s="68" t="s">
        <v>183</v>
      </c>
      <c r="C20" s="65">
        <v>131.43</v>
      </c>
      <c r="D20" s="65">
        <v>131.43</v>
      </c>
      <c r="E20" s="24"/>
    </row>
    <row r="21" s="1" customFormat="1" ht="26.1" customHeight="1" spans="1:5">
      <c r="A21" s="58">
        <v>2130204</v>
      </c>
      <c r="B21" s="69" t="s">
        <v>184</v>
      </c>
      <c r="C21" s="67">
        <v>131.43</v>
      </c>
      <c r="D21" s="67">
        <v>131.43</v>
      </c>
      <c r="E21" s="24"/>
    </row>
    <row r="22" s="1" customFormat="1" ht="16.35" customHeight="1"/>
    <row r="23" s="1" customFormat="1" ht="16.35" customHeight="1" spans="1:5">
      <c r="A23" s="2" t="s">
        <v>87</v>
      </c>
      <c r="B23" s="2"/>
      <c r="C23" s="2"/>
      <c r="D23" s="2"/>
      <c r="E23" s="2"/>
    </row>
  </sheetData>
  <mergeCells count="5">
    <mergeCell ref="A2:E2"/>
    <mergeCell ref="C3:E3"/>
    <mergeCell ref="A4:B4"/>
    <mergeCell ref="C4:E4"/>
    <mergeCell ref="A23:E2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E9" sqref="E9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185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186</v>
      </c>
      <c r="B4" s="32"/>
      <c r="C4" s="33" t="s">
        <v>187</v>
      </c>
      <c r="D4" s="34"/>
      <c r="E4" s="34"/>
    </row>
    <row r="5" s="26" customFormat="1" ht="26.05" customHeight="1" spans="1:5">
      <c r="A5" s="31" t="s">
        <v>168</v>
      </c>
      <c r="B5" s="35" t="s">
        <v>169</v>
      </c>
      <c r="C5" s="33" t="s">
        <v>103</v>
      </c>
      <c r="D5" s="34" t="s">
        <v>188</v>
      </c>
      <c r="E5" s="34" t="s">
        <v>189</v>
      </c>
    </row>
    <row r="6" s="27" customFormat="1" ht="23" customHeight="1" spans="1:5">
      <c r="A6" s="31"/>
      <c r="B6" s="36" t="s">
        <v>103</v>
      </c>
      <c r="C6" s="37">
        <v>163.25</v>
      </c>
      <c r="D6" s="38">
        <v>134.77</v>
      </c>
      <c r="E6" s="38">
        <f>E7+E17+E34</f>
        <v>28.48</v>
      </c>
    </row>
    <row r="7" s="26" customFormat="1" ht="23" customHeight="1" spans="1:5">
      <c r="A7" s="39" t="s">
        <v>190</v>
      </c>
      <c r="B7" s="40" t="s">
        <v>191</v>
      </c>
      <c r="C7" s="41">
        <f>SUM(C8:C16)</f>
        <v>126.25</v>
      </c>
      <c r="D7" s="42">
        <v>126.25</v>
      </c>
      <c r="E7" s="38"/>
    </row>
    <row r="8" s="26" customFormat="1" ht="23" customHeight="1" spans="1:5">
      <c r="A8" s="43" t="s">
        <v>192</v>
      </c>
      <c r="B8" s="44" t="s">
        <v>193</v>
      </c>
      <c r="C8" s="45">
        <v>35.48</v>
      </c>
      <c r="D8" s="45">
        <v>35.48</v>
      </c>
      <c r="E8" s="25"/>
    </row>
    <row r="9" s="26" customFormat="1" ht="23" customHeight="1" spans="1:5">
      <c r="A9" s="43" t="s">
        <v>194</v>
      </c>
      <c r="B9" s="44" t="s">
        <v>195</v>
      </c>
      <c r="C9" s="45">
        <v>17.48</v>
      </c>
      <c r="D9" s="45">
        <v>17.48</v>
      </c>
      <c r="E9" s="25"/>
    </row>
    <row r="10" s="26" customFormat="1" ht="23" customHeight="1" spans="1:5">
      <c r="A10" s="43" t="s">
        <v>196</v>
      </c>
      <c r="B10" s="44" t="s">
        <v>197</v>
      </c>
      <c r="C10" s="45">
        <v>21.17</v>
      </c>
      <c r="D10" s="45">
        <v>21.17</v>
      </c>
      <c r="E10" s="25"/>
    </row>
    <row r="11" s="26" customFormat="1" ht="23" customHeight="1" spans="1:5">
      <c r="A11" s="43" t="s">
        <v>198</v>
      </c>
      <c r="B11" s="44" t="s">
        <v>199</v>
      </c>
      <c r="C11" s="45">
        <v>20.3</v>
      </c>
      <c r="D11" s="45">
        <v>20.3</v>
      </c>
      <c r="E11" s="25"/>
    </row>
    <row r="12" s="26" customFormat="1" ht="23" customHeight="1" spans="1:5">
      <c r="A12" s="43" t="s">
        <v>200</v>
      </c>
      <c r="B12" s="44" t="s">
        <v>201</v>
      </c>
      <c r="C12" s="45">
        <v>12.92</v>
      </c>
      <c r="D12" s="45">
        <v>12.92</v>
      </c>
      <c r="E12" s="25"/>
    </row>
    <row r="13" s="26" customFormat="1" ht="23" customHeight="1" spans="1:5">
      <c r="A13" s="43" t="s">
        <v>202</v>
      </c>
      <c r="B13" s="44" t="s">
        <v>177</v>
      </c>
      <c r="C13" s="45">
        <v>5.25</v>
      </c>
      <c r="D13" s="45">
        <v>5.25</v>
      </c>
      <c r="E13" s="25"/>
    </row>
    <row r="14" s="26" customFormat="1" ht="23" customHeight="1" spans="1:5">
      <c r="A14" s="43" t="s">
        <v>203</v>
      </c>
      <c r="B14" s="44" t="s">
        <v>178</v>
      </c>
      <c r="C14" s="45">
        <v>1.61</v>
      </c>
      <c r="D14" s="45">
        <v>1.61</v>
      </c>
      <c r="E14" s="25"/>
    </row>
    <row r="15" s="26" customFormat="1" ht="23" customHeight="1" spans="1:5">
      <c r="A15" s="43" t="s">
        <v>204</v>
      </c>
      <c r="B15" s="44" t="s">
        <v>205</v>
      </c>
      <c r="C15" s="45">
        <v>1.51</v>
      </c>
      <c r="D15" s="45">
        <v>1.51</v>
      </c>
      <c r="E15" s="25"/>
    </row>
    <row r="16" s="26" customFormat="1" ht="23" customHeight="1" spans="1:5">
      <c r="A16" s="43" t="s">
        <v>206</v>
      </c>
      <c r="B16" s="44" t="s">
        <v>181</v>
      </c>
      <c r="C16" s="45">
        <v>10.53</v>
      </c>
      <c r="D16" s="45">
        <v>10.53</v>
      </c>
      <c r="E16" s="25"/>
    </row>
    <row r="17" s="26" customFormat="1" ht="23" customHeight="1" spans="1:5">
      <c r="A17" s="39" t="s">
        <v>207</v>
      </c>
      <c r="B17" s="40" t="s">
        <v>208</v>
      </c>
      <c r="C17" s="41">
        <f>SUM(C18:C33)</f>
        <v>28.48</v>
      </c>
      <c r="D17" s="38"/>
      <c r="E17" s="42">
        <f>SUM(E18:E33)</f>
        <v>28.48</v>
      </c>
    </row>
    <row r="18" s="28" customFormat="1" ht="23" customHeight="1" spans="1:5">
      <c r="A18" s="46">
        <v>30201</v>
      </c>
      <c r="B18" s="47" t="s">
        <v>209</v>
      </c>
      <c r="C18" s="48">
        <v>0.36</v>
      </c>
      <c r="D18" s="48"/>
      <c r="E18" s="48">
        <v>0.36</v>
      </c>
    </row>
    <row r="19" s="28" customFormat="1" ht="23" customHeight="1" spans="1:5">
      <c r="A19" s="46">
        <v>30202</v>
      </c>
      <c r="B19" s="47" t="s">
        <v>210</v>
      </c>
      <c r="C19" s="48">
        <v>0.1</v>
      </c>
      <c r="D19" s="48"/>
      <c r="E19" s="48">
        <v>0.1</v>
      </c>
    </row>
    <row r="20" s="28" customFormat="1" ht="23" customHeight="1" spans="1:5">
      <c r="A20" s="46">
        <v>30203</v>
      </c>
      <c r="B20" s="47" t="s">
        <v>211</v>
      </c>
      <c r="C20" s="48"/>
      <c r="D20" s="48"/>
      <c r="E20" s="48"/>
    </row>
    <row r="21" s="28" customFormat="1" ht="23" customHeight="1" spans="1:5">
      <c r="A21" s="46">
        <v>30206</v>
      </c>
      <c r="B21" s="47" t="s">
        <v>212</v>
      </c>
      <c r="C21" s="48"/>
      <c r="D21" s="48"/>
      <c r="E21" s="48"/>
    </row>
    <row r="22" s="28" customFormat="1" ht="23" customHeight="1" spans="1:5">
      <c r="A22" s="46">
        <v>30207</v>
      </c>
      <c r="B22" s="47" t="s">
        <v>213</v>
      </c>
      <c r="C22" s="48">
        <v>0.5</v>
      </c>
      <c r="D22" s="48"/>
      <c r="E22" s="48">
        <v>0.5</v>
      </c>
    </row>
    <row r="23" s="28" customFormat="1" ht="23" customHeight="1" spans="1:5">
      <c r="A23" s="46">
        <v>30208</v>
      </c>
      <c r="B23" s="47" t="s">
        <v>214</v>
      </c>
      <c r="C23" s="48"/>
      <c r="D23" s="48"/>
      <c r="E23" s="48"/>
    </row>
    <row r="24" s="28" customFormat="1" ht="23" customHeight="1" spans="1:5">
      <c r="A24" s="46">
        <v>30211</v>
      </c>
      <c r="B24" s="47" t="s">
        <v>215</v>
      </c>
      <c r="C24" s="48">
        <v>0.1</v>
      </c>
      <c r="D24" s="48"/>
      <c r="E24" s="48">
        <v>0.1</v>
      </c>
    </row>
    <row r="25" s="28" customFormat="1" ht="23" customHeight="1" spans="1:5">
      <c r="A25" s="46">
        <v>30213</v>
      </c>
      <c r="B25" s="47" t="s">
        <v>216</v>
      </c>
      <c r="C25" s="48">
        <v>0.1</v>
      </c>
      <c r="D25" s="48"/>
      <c r="E25" s="48">
        <v>0.1</v>
      </c>
    </row>
    <row r="26" s="28" customFormat="1" ht="23" customHeight="1" spans="1:5">
      <c r="A26" s="46">
        <v>30216</v>
      </c>
      <c r="B26" s="47" t="s">
        <v>217</v>
      </c>
      <c r="C26" s="48"/>
      <c r="D26" s="48"/>
      <c r="E26" s="48"/>
    </row>
    <row r="27" s="28" customFormat="1" ht="23" customHeight="1" spans="1:5">
      <c r="A27" s="46">
        <v>30217</v>
      </c>
      <c r="B27" s="47" t="s">
        <v>218</v>
      </c>
      <c r="C27" s="48"/>
      <c r="D27" s="48"/>
      <c r="E27" s="48"/>
    </row>
    <row r="28" s="28" customFormat="1" ht="23" customHeight="1" spans="1:5">
      <c r="A28" s="46">
        <v>30226</v>
      </c>
      <c r="B28" s="47" t="s">
        <v>219</v>
      </c>
      <c r="C28" s="48"/>
      <c r="D28" s="48"/>
      <c r="E28" s="48"/>
    </row>
    <row r="29" s="28" customFormat="1" ht="23" customHeight="1" spans="1:5">
      <c r="A29" s="46">
        <v>30228</v>
      </c>
      <c r="B29" s="47" t="s">
        <v>220</v>
      </c>
      <c r="C29" s="48">
        <v>0.65</v>
      </c>
      <c r="D29" s="48"/>
      <c r="E29" s="48">
        <v>0.65</v>
      </c>
    </row>
    <row r="30" s="28" customFormat="1" ht="23" customHeight="1" spans="1:5">
      <c r="A30" s="46">
        <v>30229</v>
      </c>
      <c r="B30" s="47" t="s">
        <v>221</v>
      </c>
      <c r="C30" s="48"/>
      <c r="D30" s="48"/>
      <c r="E30" s="48"/>
    </row>
    <row r="31" s="28" customFormat="1" ht="23" customHeight="1" spans="1:5">
      <c r="A31" s="46">
        <v>30239</v>
      </c>
      <c r="B31" s="47" t="s">
        <v>222</v>
      </c>
      <c r="C31" s="48"/>
      <c r="D31" s="48"/>
      <c r="E31" s="48"/>
    </row>
    <row r="32" s="28" customFormat="1" ht="23" customHeight="1" spans="1:5">
      <c r="A32" s="46">
        <v>30231</v>
      </c>
      <c r="B32" s="47" t="s">
        <v>223</v>
      </c>
      <c r="C32" s="48">
        <v>0.5</v>
      </c>
      <c r="D32" s="48"/>
      <c r="E32" s="48">
        <v>0.5</v>
      </c>
    </row>
    <row r="33" s="28" customFormat="1" ht="23" customHeight="1" spans="1:5">
      <c r="A33" s="49" t="s">
        <v>224</v>
      </c>
      <c r="B33" s="47" t="s">
        <v>225</v>
      </c>
      <c r="C33" s="48">
        <v>26.17</v>
      </c>
      <c r="D33" s="48"/>
      <c r="E33" s="48">
        <v>26.17</v>
      </c>
    </row>
    <row r="34" s="27" customFormat="1" ht="23" customHeight="1" spans="1:5">
      <c r="A34" s="39" t="s">
        <v>226</v>
      </c>
      <c r="B34" s="40" t="s">
        <v>227</v>
      </c>
      <c r="C34" s="50">
        <f>SUM(C35:C38)</f>
        <v>8.34</v>
      </c>
      <c r="D34" s="50">
        <f>SUM(D35:D38)</f>
        <v>8.34</v>
      </c>
      <c r="E34" s="37"/>
    </row>
    <row r="35" s="28" customFormat="1" ht="23" customHeight="1" spans="1:5">
      <c r="A35" s="46">
        <v>30301</v>
      </c>
      <c r="B35" s="47" t="s">
        <v>228</v>
      </c>
      <c r="C35" s="48"/>
      <c r="D35" s="48"/>
      <c r="E35" s="51"/>
    </row>
    <row r="36" s="28" customFormat="1" ht="23" customHeight="1" spans="1:5">
      <c r="A36" s="46" t="s">
        <v>229</v>
      </c>
      <c r="B36" s="47" t="s">
        <v>230</v>
      </c>
      <c r="C36" s="48">
        <v>4.8</v>
      </c>
      <c r="D36" s="48">
        <v>4.8</v>
      </c>
      <c r="E36" s="51"/>
    </row>
    <row r="37" s="28" customFormat="1" ht="23" customHeight="1" spans="1:5">
      <c r="A37" s="46" t="s">
        <v>231</v>
      </c>
      <c r="B37" s="47" t="s">
        <v>232</v>
      </c>
      <c r="C37" s="48">
        <v>3.54</v>
      </c>
      <c r="D37" s="48">
        <v>3.54</v>
      </c>
      <c r="E37" s="51"/>
    </row>
    <row r="38" s="28" customFormat="1" ht="23" customHeight="1" spans="1:5">
      <c r="A38" s="46" t="s">
        <v>233</v>
      </c>
      <c r="B38" s="47" t="s">
        <v>234</v>
      </c>
      <c r="C38" s="48"/>
      <c r="D38" s="48"/>
      <c r="E38" s="51"/>
    </row>
    <row r="39" s="26" customFormat="1" ht="16.35" customHeight="1" spans="1:5">
      <c r="A39" s="2"/>
      <c r="B39" s="30"/>
      <c r="C39" s="2"/>
      <c r="D39" s="2"/>
      <c r="E39" s="2"/>
    </row>
    <row r="40" s="26" customFormat="1" ht="16.35" customHeight="1" spans="1:5">
      <c r="A40" s="2" t="s">
        <v>87</v>
      </c>
      <c r="B40" s="30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7 A28 A34:A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8" sqref="C18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235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163</v>
      </c>
      <c r="B4" s="5" t="s">
        <v>236</v>
      </c>
      <c r="C4" s="5"/>
      <c r="D4" s="5"/>
      <c r="E4" s="5"/>
      <c r="F4" s="5"/>
      <c r="G4" s="5" t="s">
        <v>237</v>
      </c>
      <c r="H4" s="5" t="s">
        <v>217</v>
      </c>
    </row>
    <row r="5" s="1" customFormat="1" ht="26.05" customHeight="1" spans="1:8">
      <c r="A5" s="5"/>
      <c r="B5" s="5" t="s">
        <v>103</v>
      </c>
      <c r="C5" s="5" t="s">
        <v>238</v>
      </c>
      <c r="D5" s="5" t="s">
        <v>218</v>
      </c>
      <c r="E5" s="5" t="s">
        <v>239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240</v>
      </c>
      <c r="F6" s="5" t="s">
        <v>241</v>
      </c>
      <c r="G6" s="5"/>
      <c r="H6" s="5"/>
    </row>
    <row r="7" s="1" customFormat="1" ht="26.05" customHeight="1" spans="1:8">
      <c r="A7" s="6" t="s">
        <v>103</v>
      </c>
      <c r="B7" s="24"/>
      <c r="C7" s="24"/>
      <c r="D7" s="24"/>
      <c r="E7" s="24"/>
      <c r="F7" s="24"/>
      <c r="G7" s="24"/>
      <c r="H7" s="24"/>
    </row>
    <row r="8" s="1" customFormat="1" ht="26.05" customHeight="1" spans="1:8">
      <c r="A8" s="8" t="s">
        <v>3</v>
      </c>
      <c r="B8" s="25">
        <v>0.5</v>
      </c>
      <c r="C8" s="25"/>
      <c r="D8" s="25"/>
      <c r="E8" s="25"/>
      <c r="F8" s="25">
        <v>0.5</v>
      </c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4" workbookViewId="0">
      <selection activeCell="G11" sqref="G11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243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28.48</v>
      </c>
      <c r="D5" s="18">
        <f>SUM(D6:D22)</f>
        <v>28.48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209</v>
      </c>
      <c r="C6" s="21">
        <v>0.36</v>
      </c>
      <c r="D6" s="21">
        <v>0.36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210</v>
      </c>
      <c r="C7" s="21">
        <v>0.1</v>
      </c>
      <c r="D7" s="21">
        <v>0.1</v>
      </c>
      <c r="E7" s="22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211</v>
      </c>
      <c r="C8" s="21"/>
      <c r="D8" s="21"/>
      <c r="E8" s="22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212</v>
      </c>
      <c r="C9" s="21"/>
      <c r="D9" s="21"/>
      <c r="E9" s="22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213</v>
      </c>
      <c r="C10" s="21">
        <v>0.5</v>
      </c>
      <c r="D10" s="21">
        <v>0.5</v>
      </c>
      <c r="E10" s="22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214</v>
      </c>
      <c r="C11" s="21"/>
      <c r="D11" s="21"/>
      <c r="E11" s="22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215</v>
      </c>
      <c r="C12" s="21">
        <v>0.1</v>
      </c>
      <c r="D12" s="21">
        <v>0.1</v>
      </c>
      <c r="E12" s="22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217</v>
      </c>
      <c r="C13" s="21"/>
      <c r="D13" s="21"/>
      <c r="E13" s="22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216</v>
      </c>
      <c r="C14" s="21">
        <v>0.1</v>
      </c>
      <c r="D14" s="21">
        <v>0.1</v>
      </c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219</v>
      </c>
      <c r="C15" s="21"/>
      <c r="D15" s="21"/>
      <c r="E15" s="22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218</v>
      </c>
      <c r="C16" s="21"/>
      <c r="D16" s="21"/>
      <c r="E16" s="22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220</v>
      </c>
      <c r="C17" s="21">
        <v>0.65</v>
      </c>
      <c r="D17" s="21">
        <v>0.65</v>
      </c>
      <c r="E17" s="22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221</v>
      </c>
      <c r="C18" s="21"/>
      <c r="D18" s="21"/>
      <c r="E18" s="22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222</v>
      </c>
      <c r="C19" s="21"/>
      <c r="D19" s="21"/>
      <c r="E19" s="22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244</v>
      </c>
      <c r="C20" s="21"/>
      <c r="D20" s="21"/>
      <c r="E20" s="22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245</v>
      </c>
      <c r="C21" s="21"/>
      <c r="D21" s="21"/>
      <c r="E21" s="22"/>
      <c r="F21" s="19"/>
      <c r="G21" s="19"/>
      <c r="H21" s="19"/>
      <c r="I21" s="19"/>
      <c r="J21" s="19"/>
    </row>
    <row r="22" customFormat="1" ht="24" customHeight="1" spans="1:10">
      <c r="A22" s="15">
        <v>18</v>
      </c>
      <c r="B22" s="22" t="s">
        <v>225</v>
      </c>
      <c r="C22" s="23">
        <v>26.67</v>
      </c>
      <c r="D22" s="23">
        <v>26.67</v>
      </c>
      <c r="E22" s="23"/>
      <c r="F22" s="1"/>
      <c r="G22" s="1"/>
      <c r="H22" s="1"/>
      <c r="I22" s="1"/>
      <c r="J22" s="1"/>
    </row>
    <row r="24" spans="1:5">
      <c r="A24" s="2" t="s">
        <v>87</v>
      </c>
      <c r="B24" s="2"/>
      <c r="C24" s="2"/>
      <c r="D24" s="2"/>
      <c r="E24" s="2"/>
    </row>
  </sheetData>
  <mergeCells count="2">
    <mergeCell ref="A2:E2"/>
    <mergeCell ref="A24:E2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246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163</v>
      </c>
      <c r="B4" s="5" t="s">
        <v>103</v>
      </c>
      <c r="C4" s="5" t="s">
        <v>248</v>
      </c>
      <c r="D4" s="5" t="s">
        <v>249</v>
      </c>
      <c r="E4" s="5" t="s">
        <v>250</v>
      </c>
    </row>
    <row r="5" s="1" customFormat="1" ht="26.1" customHeight="1" spans="1:5">
      <c r="A5" s="5" t="s">
        <v>251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252</v>
      </c>
      <c r="B2" s="3"/>
    </row>
    <row r="3" s="1" customFormat="1" ht="26.1" customHeight="1" spans="1:2">
      <c r="A3" s="4" t="s">
        <v>253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251</v>
      </c>
      <c r="B5" s="5">
        <v>1</v>
      </c>
    </row>
    <row r="6" s="1" customFormat="1" ht="26.1" customHeight="1" spans="1:2">
      <c r="A6" s="6" t="s">
        <v>254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木马都说你有毒</cp:lastModifiedBy>
  <dcterms:created xsi:type="dcterms:W3CDTF">2024-01-16T21:48:00Z</dcterms:created>
  <dcterms:modified xsi:type="dcterms:W3CDTF">2025-03-27T08:27:32Z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