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<sst xmlns="http://schemas.openxmlformats.org/spreadsheetml/2006/main" count="334" uniqueCount="235">
  <si>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</si>
  <si>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</si>
  <si>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620722307001</t>
  </si>
  <si>
    <t>单位名称：</t>
  </si>
  <si>
    <t>民乐县六坝镇人民政府</t>
  </si>
  <si>
    <t>部门预算公开表</t>
  </si>
  <si>
    <t xml:space="preserve">     </t>
  </si>
  <si>
    <t>编制日期：</t>
  </si>
  <si>
    <t>部门领导：</t>
  </si>
  <si>
    <t>滕耀国</t>
  </si>
  <si>
    <t>财务负责人：</t>
  </si>
  <si>
    <t>陈杰</t>
  </si>
  <si>
    <t>制表人：</t>
  </si>
  <si>
    <t>陈鹏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</si>
  <si>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</si>
  <si>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</si>
  <si>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</si>
  <si>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</si>
  <si>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</si>
  <si>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</si>
  <si>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</si>
  <si>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</si>
  <si>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</si>
  <si>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</si>
  <si>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</si>
  <si>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</si>
  <si>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</si>
  <si>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</si>
  <si>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</si>
  <si>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</si>
  <si>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</si>
  <si>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</si>
  <si>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</si>
  <si>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</si>
  <si>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</si>
  <si>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</si>
  <si>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</si>
  <si>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</si>
  <si>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</si>
  <si>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</si>
  <si>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</si>
  <si>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</si>
  <si>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</si>
  <si>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</si>
  <si>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</si>
  <si>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</si>
  <si>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</si>
  <si>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</si>
  <si>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</si>
  <si>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</si>
  <si>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</si>
  <si>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</si>
  <si>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</si>
  <si>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</si>
  <si>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</si>
  <si>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</si>
  <si>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</si>
  <si>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</si>
  <si>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</si>
  <si>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</si>
  <si>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</si>
  <si>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</si>
  <si>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</si>
  <si>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</si>
  <si>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</si>
  <si>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</si>
  <si>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</si>
  <si>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</si>
  <si>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</si>
  <si>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</si>
  <si>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</si>
  <si>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</si>
  <si>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</si>
  <si>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</si>
  <si>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</si>
  <si>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</si>
  <si>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</si>
  <si>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</si>
  <si>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</si>
  <si>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</si>
  <si>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</si>
  <si>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</si>
  <si>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</si>
  <si>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</si>
  <si>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</si>
  <si>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</si>
  <si>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</si>
  <si>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</si>
  <si>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</si>
  <si>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</si>
  <si>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</si>
  <si>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</si>
  <si>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</si>
  <si>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</si>
  <si>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</si>
  <si>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</si>
  <si>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</si>
  <si>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</si>
  <si>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</si>
  <si>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</si>
  <si>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</si>
  <si>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</si>
  <si>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</si>
  <si>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</si>
  <si>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</si>
  <si>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</si>
  <si>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</si>
  <si>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</si>
  <si>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</si>
  <si>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</si>
  <si>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</si>
  <si>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</si>
  <si>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</si>
  <si>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</si>
  <si>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</si>
  <si>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</si>
  <si>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</si>
  <si>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</si>
  <si>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</si>
  <si>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</si>
  <si>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</si>
  <si>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</si>
  <si>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</si>
  <si>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</si>
  <si>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</si>
  <si>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</si>
  <si>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</si>
  <si>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</si>
  <si>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</si>
  <si>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</si>
  <si>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</si>
  <si>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</si>
  <si>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</si>
  <si>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</si>
  <si>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</si>
  <si>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</si>
  <si>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</si>
  <si>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</si>
  <si>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</si>
  <si>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</si>
  <si>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</si>
  <si>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</si>
  <si>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</si>
  <si>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</si>
  <si>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</si>
  <si>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</si>
  <si>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</si>
  <si>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</si>
  <si>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</si>
  <si>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</si>
  <si>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</si>
  <si>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</si>
  <si>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</si>
  <si>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</si>
  <si>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</si>
  <si>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</si>
  <si>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</si>
  <si>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</si>
  <si>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</si>
  <si>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</si>
  <si>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</si>
  <si>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</si>
  <si>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</si>
  <si>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</si>
  <si>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</si>
  <si>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</si>
  <si>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</si>
  <si>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</si>
  <si>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</si>
  <si>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</si>
  <si>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</si>
  <si>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</si>
  <si>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</si>
  <si>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</si>
  <si>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</si>
  <si>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</si>
  <si>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</si>
  <si>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</si>
  <si>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</si>
  <si>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</si>
  <si>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</si>
  <si>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</si>
  <si>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</si>
  <si>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</si>
  <si>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</si>
  <si>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</si>
  <si>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</si>
  <si>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</si>
  <si>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</si>
  <si>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</si>
  <si>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</si>
  <si>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</si>
  <si>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</si>
  <si>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</si>
  <si>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</si>
  <si>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</si>
  <si>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</si>
  <si>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</si>
  <si>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</si>
  <si>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</si>
  <si>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</si>
  <si>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</si>
  <si>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电费</t>
  </si>
  <si>
    <t>邮电费</t>
  </si>
  <si>
    <t>取暖费</t>
  </si>
  <si>
    <t>差旅费</t>
  </si>
  <si>
    <t>维修（护）费</t>
  </si>
  <si>
    <t>租赁费</t>
  </si>
  <si>
    <t>会议费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</si>
  <si>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</si>
  <si>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</si>
  <si>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</si>
  <si>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</si>
  <si>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</si>
  <si>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</si>
  <si>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</si>
  <si>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</si>
  <si>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一般公共预算“三公”经费、会议费、培训费支出情况表</t>
  </si>
  <si>
    <t>“三公”经费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</si>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</sst>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1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name val="Hiragino Sans GB"/>
      <charset val="13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6" borderId="14" applyNumberFormat="0" applyAlignment="0" applyProtection="0">
      <alignment vertical="center"/>
    </xf>
    <xf numFmtId="0" fontId="42" fillId="6" borderId="13" applyNumberFormat="0" applyAlignment="0" applyProtection="0">
      <alignment vertical="center"/>
    </xf>
    <xf numFmtId="0" fontId="43" fillId="7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12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176" fontId="18" fillId="3" borderId="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7" fontId="21" fillId="0" borderId="0" xfId="0" applyNumberFormat="1" applyFont="1" applyFill="1" applyBorder="1" applyAlignment="1">
      <alignment horizontal="left" vertical="center" wrapText="1" indent="1"/>
    </xf>
    <xf numFmtId="1" fontId="22" fillId="0" borderId="0" xfId="0" applyNumberFormat="1" applyFont="1" applyFill="1" applyBorder="1" applyAlignment="1">
      <alignment horizontal="center" wrapText="1"/>
    </xf>
    <xf numFmtId="0" fontId="23" fillId="0" borderId="0" xfId="0" applyFont="1" applyFill="1" applyAlignment="1">
      <alignment vertical="center"/>
    </xf>
    <xf numFmtId="176" fontId="17" fillId="3" borderId="9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vertical="center" wrapText="1"/>
    </xf>
    <xf numFmtId="178" fontId="28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5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20"/>
      <c r="B3" s="106" t="s">
        <v>1</v>
      </c>
      <c r="C3" s="112" t="s">
        <v>2</v>
      </c>
      <c r="D3" s="107"/>
      <c r="E3" s="106"/>
      <c r="F3" s="20"/>
      <c r="G3" s="20"/>
      <c r="H3" s="20"/>
      <c r="I3" s="20"/>
      <c r="J3" s="20"/>
      <c r="K3" s="20"/>
    </row>
    <row r="4" s="1" customFormat="1" ht="26.05" customHeight="1" spans="1:11">
      <c r="A4" s="20"/>
      <c r="B4" s="106" t="s">
        <v>3</v>
      </c>
      <c r="C4" s="106" t="s">
        <v>4</v>
      </c>
      <c r="D4" s="106"/>
      <c r="E4" s="106"/>
      <c r="F4" s="20"/>
      <c r="G4" s="20"/>
      <c r="H4" s="20"/>
      <c r="I4" s="20"/>
      <c r="J4" s="20"/>
      <c r="K4" s="20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08" t="s">
        <v>5</v>
      </c>
      <c r="C6" s="108"/>
      <c r="D6" s="108"/>
      <c r="E6" s="108"/>
      <c r="F6" s="108"/>
      <c r="G6" s="108"/>
      <c r="H6" s="108"/>
      <c r="I6" s="108"/>
      <c r="J6" s="108"/>
      <c r="K6" s="108"/>
    </row>
    <row r="7" s="1" customFormat="1" ht="26.05" customHeight="1" spans="1:1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="1" customFormat="1" ht="26.05" customHeight="1" spans="1:1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="1" customFormat="1" ht="26.05" customHeight="1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="1" customFormat="1" ht="26.05" customHeight="1" spans="1:11">
      <c r="A10" s="20"/>
      <c r="B10" s="106" t="s">
        <v>6</v>
      </c>
      <c r="C10" s="106"/>
      <c r="D10" s="106"/>
      <c r="E10" s="106"/>
      <c r="F10" s="109" t="s">
        <v>7</v>
      </c>
      <c r="G10" s="110">
        <v>46108</v>
      </c>
      <c r="H10" s="106"/>
      <c r="I10" s="106"/>
      <c r="J10" s="106"/>
      <c r="K10" s="20"/>
    </row>
    <row r="11" s="1" customFormat="1" ht="26.05" customHeight="1" spans="1:11">
      <c r="A11" s="20"/>
      <c r="B11" s="106"/>
      <c r="C11" s="106"/>
      <c r="D11" s="106"/>
      <c r="E11" s="106"/>
      <c r="F11" s="106"/>
      <c r="G11" s="106"/>
      <c r="H11" s="106"/>
      <c r="I11" s="106"/>
      <c r="J11" s="106"/>
      <c r="K11" s="20"/>
    </row>
    <row r="12" s="1" customFormat="1" ht="26.05" customHeight="1" spans="1:11">
      <c r="A12" s="20"/>
      <c r="B12" s="109" t="s">
        <v>8</v>
      </c>
      <c r="C12" s="111" t="s">
        <v>9</v>
      </c>
      <c r="D12" s="106"/>
      <c r="E12" s="109" t="s">
        <v>10</v>
      </c>
      <c r="F12" s="106" t="s">
        <v>11</v>
      </c>
      <c r="G12" s="106"/>
      <c r="H12" s="109" t="s">
        <v>12</v>
      </c>
      <c r="I12" s="106" t="s">
        <v>13</v>
      </c>
      <c r="J12" s="106"/>
      <c r="K12" s="20"/>
    </row>
    <row r="13" s="1" customFormat="1" ht="16.35" customHeight="1" spans="1:11">
      <c r="A13" s="2"/>
      <c r="B13" s="2"/>
      <c r="C13" s="2" t="s">
        <v>14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2" sqref="H12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217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38</v>
      </c>
    </row>
    <row r="4" s="1" customFormat="1" ht="26.05" customHeight="1" spans="1:8">
      <c r="A4" s="5" t="s">
        <v>163</v>
      </c>
      <c r="B4" s="5" t="s">
        <v>218</v>
      </c>
      <c r="C4" s="5"/>
      <c r="D4" s="5"/>
      <c r="E4" s="5"/>
      <c r="F4" s="5"/>
      <c r="G4" s="5" t="s">
        <v>208</v>
      </c>
      <c r="H4" s="5" t="s">
        <v>219</v>
      </c>
    </row>
    <row r="5" s="1" customFormat="1" ht="26.05" customHeight="1" spans="1:8">
      <c r="A5" s="5"/>
      <c r="B5" s="5" t="s">
        <v>104</v>
      </c>
      <c r="C5" s="5" t="s">
        <v>220</v>
      </c>
      <c r="D5" s="5" t="s">
        <v>209</v>
      </c>
      <c r="E5" s="5" t="s">
        <v>221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222</v>
      </c>
      <c r="F6" s="5" t="s">
        <v>223</v>
      </c>
      <c r="G6" s="5"/>
      <c r="H6" s="5"/>
    </row>
    <row r="7" s="1" customFormat="1" ht="26.05" customHeight="1" spans="1:8">
      <c r="A7" s="6" t="s">
        <v>104</v>
      </c>
      <c r="B7" s="27">
        <v>5.5</v>
      </c>
      <c r="C7" s="27"/>
      <c r="D7" s="27">
        <v>0.5</v>
      </c>
      <c r="E7" s="27"/>
      <c r="F7" s="27">
        <v>5</v>
      </c>
      <c r="G7" s="27">
        <v>0.5</v>
      </c>
      <c r="H7" s="28"/>
    </row>
    <row r="8" s="1" customFormat="1" ht="26.05" customHeight="1" spans="1:8">
      <c r="A8" s="29" t="s">
        <v>4</v>
      </c>
      <c r="B8" s="27">
        <v>5.5</v>
      </c>
      <c r="C8" s="27"/>
      <c r="D8" s="27">
        <v>0.5</v>
      </c>
      <c r="E8" s="27"/>
      <c r="F8" s="27">
        <v>5</v>
      </c>
      <c r="G8" s="27">
        <v>0.5</v>
      </c>
      <c r="H8" s="10"/>
    </row>
    <row r="9" s="1" customFormat="1" ht="26.05" customHeight="1" spans="1:8">
      <c r="A9" s="30" t="s">
        <v>4</v>
      </c>
      <c r="B9" s="31">
        <v>5.5</v>
      </c>
      <c r="C9" s="31"/>
      <c r="D9" s="31">
        <v>0.5</v>
      </c>
      <c r="E9" s="31"/>
      <c r="F9" s="31">
        <v>5</v>
      </c>
      <c r="G9" s="31">
        <v>0.5</v>
      </c>
      <c r="H9" s="10"/>
    </row>
    <row r="10" s="1" customFormat="1" ht="16.35" customHeight="1"/>
    <row r="11" s="1" customFormat="1" ht="16.35" customHeight="1" spans="1:8">
      <c r="A11" s="2" t="s">
        <v>88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H12" sqref="H12"/>
    </sheetView>
  </sheetViews>
  <sheetFormatPr defaultColWidth="10" defaultRowHeight="13.5" outlineLevelCol="7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</row>
    <row r="2" s="1" customFormat="1" ht="26.05" customHeight="1" spans="1:8">
      <c r="A2" s="3" t="s">
        <v>224</v>
      </c>
      <c r="B2" s="3"/>
      <c r="C2" s="3"/>
      <c r="D2" s="3"/>
      <c r="E2" s="3"/>
      <c r="F2" s="2"/>
    </row>
    <row r="3" s="1" customFormat="1" ht="26.05" customHeight="1" spans="1:8">
      <c r="A3" s="2"/>
      <c r="B3" s="2"/>
      <c r="C3" s="2"/>
      <c r="D3" s="2"/>
      <c r="E3" s="2" t="s">
        <v>38</v>
      </c>
      <c r="F3" s="2"/>
    </row>
    <row r="4" s="1" customFormat="1" ht="26.05" customHeight="1" spans="1:8">
      <c r="A4" s="12" t="s">
        <v>225</v>
      </c>
      <c r="B4" s="13" t="s">
        <v>41</v>
      </c>
      <c r="C4" s="13" t="s">
        <v>104</v>
      </c>
      <c r="D4" s="14" t="s">
        <v>101</v>
      </c>
      <c r="E4" s="5" t="s">
        <v>102</v>
      </c>
      <c r="F4" s="2"/>
    </row>
    <row r="5" s="11" customFormat="1" ht="22.75" customHeight="1" spans="1:8">
      <c r="A5" s="15">
        <v>1</v>
      </c>
      <c r="B5" s="16" t="s">
        <v>104</v>
      </c>
      <c r="C5" s="17">
        <f>D5+E5</f>
        <v>109.5</v>
      </c>
      <c r="D5" s="18">
        <f>SUM(D6:D19)</f>
        <v>109.5</v>
      </c>
      <c r="E5" s="19"/>
      <c r="F5" s="20"/>
      <c r="G5" s="20"/>
      <c r="H5" s="20"/>
    </row>
    <row r="6" s="11" customFormat="1" ht="22.75" customHeight="1" spans="1:8">
      <c r="A6" s="15">
        <v>2</v>
      </c>
      <c r="B6" s="21" t="s">
        <v>200</v>
      </c>
      <c r="C6" s="22"/>
      <c r="D6" s="23">
        <v>36</v>
      </c>
      <c r="E6" s="24"/>
      <c r="F6" s="20"/>
      <c r="G6" s="20"/>
      <c r="H6" s="20"/>
    </row>
    <row r="7" s="11" customFormat="1" ht="22.75" customHeight="1" spans="1:8">
      <c r="A7" s="15">
        <v>3</v>
      </c>
      <c r="B7" s="21" t="s">
        <v>201</v>
      </c>
      <c r="C7" s="22"/>
      <c r="D7" s="23">
        <v>12</v>
      </c>
      <c r="E7" s="25"/>
      <c r="F7" s="20"/>
      <c r="G7" s="20"/>
      <c r="H7" s="20"/>
    </row>
    <row r="8" s="11" customFormat="1" ht="22.75" customHeight="1" spans="1:8">
      <c r="A8" s="15">
        <v>4</v>
      </c>
      <c r="B8" s="21" t="s">
        <v>202</v>
      </c>
      <c r="C8" s="22"/>
      <c r="D8" s="23">
        <v>4</v>
      </c>
      <c r="E8" s="25"/>
      <c r="F8" s="20"/>
      <c r="G8" s="20"/>
      <c r="H8" s="20"/>
    </row>
    <row r="9" s="11" customFormat="1" ht="22.75" customHeight="1" spans="1:8">
      <c r="A9" s="15">
        <v>5</v>
      </c>
      <c r="B9" s="21" t="s">
        <v>203</v>
      </c>
      <c r="C9" s="22"/>
      <c r="D9" s="23">
        <v>3.5</v>
      </c>
      <c r="E9" s="25"/>
      <c r="F9" s="20"/>
      <c r="G9" s="20"/>
      <c r="H9" s="20"/>
    </row>
    <row r="10" s="11" customFormat="1" ht="22.75" customHeight="1" spans="1:8">
      <c r="A10" s="15">
        <v>6</v>
      </c>
      <c r="B10" s="21" t="s">
        <v>204</v>
      </c>
      <c r="C10" s="22"/>
      <c r="D10" s="23">
        <v>12</v>
      </c>
      <c r="E10" s="25"/>
      <c r="F10" s="20"/>
      <c r="G10" s="20"/>
      <c r="H10" s="20"/>
    </row>
    <row r="11" s="11" customFormat="1" ht="22.75" customHeight="1" spans="1:8">
      <c r="A11" s="15">
        <v>7</v>
      </c>
      <c r="B11" s="21" t="s">
        <v>205</v>
      </c>
      <c r="C11" s="22"/>
      <c r="D11" s="23">
        <v>3</v>
      </c>
      <c r="E11" s="25"/>
      <c r="F11" s="20"/>
      <c r="G11" s="20"/>
      <c r="H11" s="20"/>
    </row>
    <row r="12" s="11" customFormat="1" ht="22.75" customHeight="1" spans="1:8">
      <c r="A12" s="15">
        <v>8</v>
      </c>
      <c r="B12" s="21" t="s">
        <v>206</v>
      </c>
      <c r="C12" s="24"/>
      <c r="D12" s="23">
        <v>1</v>
      </c>
      <c r="E12" s="25"/>
      <c r="F12" s="20"/>
      <c r="G12" s="20"/>
      <c r="H12" s="20"/>
    </row>
    <row r="13" s="11" customFormat="1" ht="22.75" customHeight="1" spans="1:8">
      <c r="A13" s="15">
        <v>9</v>
      </c>
      <c r="B13" s="21" t="s">
        <v>207</v>
      </c>
      <c r="C13" s="26"/>
      <c r="D13" s="23">
        <v>0.5</v>
      </c>
      <c r="E13" s="24"/>
      <c r="F13" s="20"/>
      <c r="G13" s="20"/>
      <c r="H13" s="20"/>
    </row>
    <row r="14" s="11" customFormat="1" ht="22.75" customHeight="1" spans="1:8">
      <c r="A14" s="15">
        <v>10</v>
      </c>
      <c r="B14" s="21" t="s">
        <v>208</v>
      </c>
      <c r="C14" s="26"/>
      <c r="D14" s="23">
        <v>0.5</v>
      </c>
      <c r="E14" s="25"/>
      <c r="F14" s="20"/>
      <c r="G14" s="20"/>
      <c r="H14" s="20"/>
    </row>
    <row r="15" s="11" customFormat="1" ht="22.75" customHeight="1" spans="1:8">
      <c r="A15" s="15">
        <v>11</v>
      </c>
      <c r="B15" s="21" t="s">
        <v>209</v>
      </c>
      <c r="C15" s="24"/>
      <c r="D15" s="23">
        <v>0.5</v>
      </c>
      <c r="E15" s="25"/>
      <c r="F15" s="20"/>
      <c r="G15" s="20"/>
      <c r="H15" s="20"/>
    </row>
    <row r="16" s="11" customFormat="1" ht="22.75" customHeight="1" spans="1:8">
      <c r="A16" s="15">
        <v>12</v>
      </c>
      <c r="B16" s="21" t="s">
        <v>210</v>
      </c>
      <c r="C16" s="24"/>
      <c r="D16" s="23">
        <v>5.36</v>
      </c>
      <c r="E16" s="25"/>
      <c r="F16" s="20"/>
      <c r="G16" s="20"/>
      <c r="H16" s="20"/>
    </row>
    <row r="17" s="11" customFormat="1" ht="22.75" customHeight="1" spans="1:8">
      <c r="A17" s="15">
        <v>13</v>
      </c>
      <c r="B17" s="21" t="s">
        <v>211</v>
      </c>
      <c r="C17" s="24"/>
      <c r="D17" s="23">
        <v>5</v>
      </c>
      <c r="E17" s="25"/>
      <c r="F17" s="20"/>
      <c r="G17" s="20"/>
      <c r="H17" s="20"/>
    </row>
    <row r="18" s="11" customFormat="1" ht="22.75" customHeight="1" spans="1:8">
      <c r="A18" s="15">
        <v>14</v>
      </c>
      <c r="B18" s="21" t="s">
        <v>212</v>
      </c>
      <c r="C18" s="24"/>
      <c r="D18" s="23">
        <v>16.14</v>
      </c>
      <c r="E18" s="25"/>
      <c r="F18" s="20"/>
      <c r="G18" s="20"/>
      <c r="H18" s="20"/>
    </row>
    <row r="19" s="11" customFormat="1" ht="22.75" customHeight="1" spans="1:8">
      <c r="A19" s="15">
        <v>15</v>
      </c>
      <c r="B19" s="21" t="s">
        <v>213</v>
      </c>
      <c r="C19" s="24"/>
      <c r="D19" s="25">
        <v>10</v>
      </c>
      <c r="E19" s="25"/>
      <c r="F19" s="20"/>
      <c r="G19" s="20"/>
      <c r="H19" s="20"/>
    </row>
    <row r="21" spans="1:8">
      <c r="A21" s="2" t="s">
        <v>88</v>
      </c>
      <c r="B21" s="2"/>
      <c r="C21" s="2"/>
      <c r="D21" s="2"/>
      <c r="E21" s="2"/>
    </row>
  </sheetData>
  <mergeCells count="2">
    <mergeCell ref="A2:E2"/>
    <mergeCell ref="A21:E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226</v>
      </c>
      <c r="B2" s="3"/>
    </row>
    <row r="3" s="1" customFormat="1" ht="26.1" customHeight="1" spans="1:2">
      <c r="A3" s="2"/>
      <c r="B3" s="4" t="s">
        <v>38</v>
      </c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88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227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38</v>
      </c>
    </row>
    <row r="4" s="1" customFormat="1" ht="26.1" customHeight="1" spans="1:5">
      <c r="A4" s="5" t="s">
        <v>163</v>
      </c>
      <c r="B4" s="5" t="s">
        <v>104</v>
      </c>
      <c r="C4" s="5" t="s">
        <v>228</v>
      </c>
      <c r="D4" s="5" t="s">
        <v>229</v>
      </c>
      <c r="E4" s="5" t="s">
        <v>230</v>
      </c>
    </row>
    <row r="5" s="1" customFormat="1" ht="26.1" customHeight="1" spans="1:5">
      <c r="A5" s="5" t="s">
        <v>231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88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12" sqref="E12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232</v>
      </c>
      <c r="B2" s="3"/>
    </row>
    <row r="3" s="1" customFormat="1" ht="26.1" customHeight="1" spans="1:2">
      <c r="A3" s="4" t="s">
        <v>233</v>
      </c>
      <c r="B3" s="4"/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5" t="s">
        <v>231</v>
      </c>
      <c r="B5" s="5">
        <v>1</v>
      </c>
    </row>
    <row r="6" s="1" customFormat="1" ht="26.1" customHeight="1" spans="1:2">
      <c r="A6" s="6" t="s">
        <v>234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88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" sqref="B4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15</v>
      </c>
      <c r="C2" s="3"/>
    </row>
    <row r="3" s="1" customFormat="1" ht="33.6" customHeight="1" spans="1:3">
      <c r="A3" s="99"/>
      <c r="B3" s="100" t="s">
        <v>16</v>
      </c>
      <c r="C3" s="101" t="s">
        <v>17</v>
      </c>
    </row>
    <row r="4" s="1" customFormat="1" ht="32.55" customHeight="1" spans="1:3">
      <c r="A4" s="102"/>
      <c r="B4" s="103" t="s">
        <v>18</v>
      </c>
      <c r="C4" s="104" t="s">
        <v>19</v>
      </c>
    </row>
    <row r="5" s="1" customFormat="1" ht="32.55" customHeight="1" spans="1:3">
      <c r="A5" s="102"/>
      <c r="B5" s="103" t="s">
        <v>20</v>
      </c>
      <c r="C5" s="104" t="s">
        <v>21</v>
      </c>
    </row>
    <row r="6" s="1" customFormat="1" ht="32.55" customHeight="1" spans="1:3">
      <c r="A6" s="102"/>
      <c r="B6" s="103" t="s">
        <v>22</v>
      </c>
      <c r="C6" s="104" t="s">
        <v>23</v>
      </c>
    </row>
    <row r="7" s="1" customFormat="1" ht="32.55" customHeight="1" spans="1:3">
      <c r="A7" s="102"/>
      <c r="B7" s="103" t="s">
        <v>24</v>
      </c>
      <c r="C7" s="104"/>
    </row>
    <row r="8" s="1" customFormat="1" ht="32.55" customHeight="1" spans="1:3">
      <c r="A8" s="102"/>
      <c r="B8" s="103" t="s">
        <v>25</v>
      </c>
      <c r="C8" s="104" t="s">
        <v>26</v>
      </c>
    </row>
    <row r="9" s="1" customFormat="1" ht="32.55" customHeight="1" spans="1:3">
      <c r="A9" s="102"/>
      <c r="B9" s="103" t="s">
        <v>27</v>
      </c>
      <c r="C9" s="104" t="s">
        <v>28</v>
      </c>
    </row>
    <row r="10" s="1" customFormat="1" ht="32.55" customHeight="1" spans="1:3">
      <c r="A10" s="102"/>
      <c r="B10" s="103" t="s">
        <v>29</v>
      </c>
      <c r="C10" s="104" t="s">
        <v>30</v>
      </c>
    </row>
    <row r="11" s="1" customFormat="1" ht="32.55" customHeight="1" spans="1:3">
      <c r="A11" s="102"/>
      <c r="B11" s="103" t="s">
        <v>31</v>
      </c>
      <c r="C11" s="104" t="s">
        <v>32</v>
      </c>
    </row>
    <row r="12" s="1" customFormat="1" ht="32.55" customHeight="1" spans="1:3">
      <c r="A12" s="102"/>
      <c r="B12" s="103" t="s">
        <v>33</v>
      </c>
      <c r="C12" s="104"/>
    </row>
    <row r="13" s="1" customFormat="1" ht="32.55" customHeight="1" spans="1:3">
      <c r="A13" s="2"/>
      <c r="B13" s="103" t="s">
        <v>34</v>
      </c>
      <c r="C13" s="104"/>
    </row>
    <row r="14" s="1" customFormat="1" ht="32.55" customHeight="1" spans="1:3">
      <c r="A14" s="2"/>
      <c r="B14" s="103" t="s">
        <v>35</v>
      </c>
      <c r="C14" s="104" t="s">
        <v>19</v>
      </c>
    </row>
    <row r="15" s="1" customFormat="1" ht="32.55" customHeight="1" spans="1:3">
      <c r="B15" s="103" t="s">
        <v>36</v>
      </c>
      <c r="C15" s="104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5" workbookViewId="0">
      <selection activeCell="C23" sqref="C23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37</v>
      </c>
      <c r="B2" s="3"/>
      <c r="C2" s="3"/>
      <c r="D2" s="3"/>
    </row>
    <row r="3" s="1" customFormat="1" ht="26.05" customHeight="1" spans="1:4">
      <c r="A3" s="94"/>
      <c r="B3" s="94"/>
      <c r="C3" s="94"/>
      <c r="D3" s="61" t="s">
        <v>38</v>
      </c>
    </row>
    <row r="4" s="1" customFormat="1" ht="26.05" customHeight="1" spans="1:4">
      <c r="A4" s="37" t="s">
        <v>39</v>
      </c>
      <c r="B4" s="37"/>
      <c r="C4" s="39" t="s">
        <v>40</v>
      </c>
      <c r="D4" s="40"/>
    </row>
    <row r="5" s="1" customFormat="1" ht="26.05" customHeight="1" spans="1:4">
      <c r="A5" s="37" t="s">
        <v>41</v>
      </c>
      <c r="B5" s="41" t="s">
        <v>42</v>
      </c>
      <c r="C5" s="39" t="s">
        <v>41</v>
      </c>
      <c r="D5" s="40" t="s">
        <v>42</v>
      </c>
    </row>
    <row r="6" s="1" customFormat="1" ht="26.05" customHeight="1" spans="1:4">
      <c r="A6" s="93" t="s">
        <v>43</v>
      </c>
      <c r="B6" s="95">
        <v>978.52</v>
      </c>
      <c r="C6" s="96" t="s">
        <v>44</v>
      </c>
      <c r="D6" s="84">
        <v>911.89</v>
      </c>
    </row>
    <row r="7" s="1" customFormat="1" ht="26.05" customHeight="1" spans="1:4">
      <c r="A7" s="93" t="s">
        <v>45</v>
      </c>
      <c r="B7" s="95"/>
      <c r="C7" s="96" t="s">
        <v>46</v>
      </c>
      <c r="D7" s="84"/>
    </row>
    <row r="8" s="1" customFormat="1" ht="26.05" customHeight="1" spans="1:4">
      <c r="A8" s="93" t="s">
        <v>47</v>
      </c>
      <c r="B8" s="95"/>
      <c r="C8" s="96" t="s">
        <v>48</v>
      </c>
      <c r="D8" s="84"/>
    </row>
    <row r="9" s="1" customFormat="1" ht="26.05" customHeight="1" spans="1:4">
      <c r="A9" s="93" t="s">
        <v>49</v>
      </c>
      <c r="B9" s="95"/>
      <c r="C9" s="96" t="s">
        <v>50</v>
      </c>
      <c r="D9" s="84"/>
    </row>
    <row r="10" s="1" customFormat="1" ht="26.05" customHeight="1" spans="1:4">
      <c r="A10" s="93" t="s">
        <v>51</v>
      </c>
      <c r="B10" s="95"/>
      <c r="C10" s="96" t="s">
        <v>52</v>
      </c>
      <c r="D10" s="84"/>
    </row>
    <row r="11" s="1" customFormat="1" ht="26.05" customHeight="1" spans="1:4">
      <c r="A11" s="93" t="s">
        <v>53</v>
      </c>
      <c r="B11" s="95"/>
      <c r="C11" s="96" t="s">
        <v>54</v>
      </c>
      <c r="D11" s="84"/>
    </row>
    <row r="12" s="1" customFormat="1" ht="26.05" customHeight="1" spans="1:4">
      <c r="A12" s="93" t="s">
        <v>55</v>
      </c>
      <c r="B12" s="95"/>
      <c r="C12" s="96" t="s">
        <v>56</v>
      </c>
      <c r="D12" s="84"/>
    </row>
    <row r="13" s="1" customFormat="1" ht="26.05" customHeight="1" spans="1:4">
      <c r="A13" s="93" t="s">
        <v>57</v>
      </c>
      <c r="B13" s="95"/>
      <c r="C13" s="96" t="s">
        <v>58</v>
      </c>
      <c r="D13" s="84">
        <v>75.57</v>
      </c>
    </row>
    <row r="14" s="1" customFormat="1" ht="26.05" customHeight="1" spans="1:4">
      <c r="A14" s="93" t="s">
        <v>59</v>
      </c>
      <c r="B14" s="95"/>
      <c r="C14" s="96" t="s">
        <v>60</v>
      </c>
      <c r="D14" s="84"/>
    </row>
    <row r="15" s="1" customFormat="1" ht="26.05" customHeight="1" spans="1:4">
      <c r="A15" s="93"/>
      <c r="B15" s="95"/>
      <c r="C15" s="96" t="s">
        <v>61</v>
      </c>
      <c r="D15" s="84">
        <v>42.2</v>
      </c>
    </row>
    <row r="16" s="1" customFormat="1" ht="26.05" customHeight="1" spans="1:4">
      <c r="A16" s="93"/>
      <c r="B16" s="95"/>
      <c r="C16" s="96" t="s">
        <v>62</v>
      </c>
      <c r="D16" s="84"/>
    </row>
    <row r="17" s="1" customFormat="1" ht="26.05" customHeight="1" spans="1:4">
      <c r="A17" s="93"/>
      <c r="B17" s="95"/>
      <c r="C17" s="96" t="s">
        <v>63</v>
      </c>
      <c r="D17" s="84"/>
    </row>
    <row r="18" s="1" customFormat="1" ht="26.05" customHeight="1" spans="1:4">
      <c r="A18" s="93"/>
      <c r="B18" s="95"/>
      <c r="C18" s="96" t="s">
        <v>64</v>
      </c>
      <c r="D18" s="84"/>
    </row>
    <row r="19" s="1" customFormat="1" ht="26.05" customHeight="1" spans="1:4">
      <c r="A19" s="93"/>
      <c r="B19" s="95"/>
      <c r="C19" s="96" t="s">
        <v>65</v>
      </c>
      <c r="D19" s="84"/>
    </row>
    <row r="20" s="1" customFormat="1" ht="26.05" customHeight="1" spans="1:4">
      <c r="A20" s="93"/>
      <c r="B20" s="95"/>
      <c r="C20" s="96" t="s">
        <v>66</v>
      </c>
      <c r="D20" s="84"/>
    </row>
    <row r="21" s="1" customFormat="1" ht="26.05" customHeight="1" spans="1:4">
      <c r="A21" s="93"/>
      <c r="B21" s="95"/>
      <c r="C21" s="96" t="s">
        <v>67</v>
      </c>
      <c r="D21" s="84"/>
    </row>
    <row r="22" s="1" customFormat="1" ht="26.05" customHeight="1" spans="1:4">
      <c r="A22" s="93"/>
      <c r="B22" s="95"/>
      <c r="C22" s="96" t="s">
        <v>68</v>
      </c>
      <c r="D22" s="84"/>
    </row>
    <row r="23" s="1" customFormat="1" ht="26.05" customHeight="1" spans="1:4">
      <c r="A23" s="93"/>
      <c r="B23" s="95"/>
      <c r="C23" s="96" t="s">
        <v>69</v>
      </c>
      <c r="D23" s="84"/>
    </row>
    <row r="24" s="1" customFormat="1" ht="26.05" customHeight="1" spans="1:4">
      <c r="A24" s="93"/>
      <c r="B24" s="95"/>
      <c r="C24" s="96" t="s">
        <v>70</v>
      </c>
      <c r="D24" s="84"/>
    </row>
    <row r="25" s="1" customFormat="1" ht="26.05" customHeight="1" spans="1:4">
      <c r="A25" s="93"/>
      <c r="B25" s="95"/>
      <c r="C25" s="96" t="s">
        <v>71</v>
      </c>
      <c r="D25" s="84">
        <v>58.64</v>
      </c>
    </row>
    <row r="26" s="1" customFormat="1" ht="26.05" customHeight="1" spans="1:4">
      <c r="A26" s="93"/>
      <c r="B26" s="95"/>
      <c r="C26" s="96" t="s">
        <v>72</v>
      </c>
      <c r="D26" s="84"/>
    </row>
    <row r="27" s="1" customFormat="1" ht="26.05" customHeight="1" spans="1:4">
      <c r="A27" s="93"/>
      <c r="B27" s="95"/>
      <c r="C27" s="96" t="s">
        <v>73</v>
      </c>
      <c r="D27" s="84"/>
    </row>
    <row r="28" s="1" customFormat="1" ht="26.05" customHeight="1" spans="1:4">
      <c r="A28" s="93"/>
      <c r="B28" s="95"/>
      <c r="C28" s="96" t="s">
        <v>74</v>
      </c>
      <c r="D28" s="84"/>
    </row>
    <row r="29" s="1" customFormat="1" ht="26.05" customHeight="1" spans="1:4">
      <c r="A29" s="93"/>
      <c r="B29" s="95"/>
      <c r="C29" s="96" t="s">
        <v>75</v>
      </c>
      <c r="D29" s="84"/>
    </row>
    <row r="30" s="1" customFormat="1" ht="26.05" customHeight="1" spans="1:4">
      <c r="A30" s="93"/>
      <c r="B30" s="95"/>
      <c r="C30" s="96" t="s">
        <v>76</v>
      </c>
      <c r="D30" s="84"/>
    </row>
    <row r="31" s="1" customFormat="1" ht="26.05" customHeight="1" spans="1:4">
      <c r="A31" s="93"/>
      <c r="B31" s="95"/>
      <c r="C31" s="96" t="s">
        <v>77</v>
      </c>
      <c r="D31" s="84"/>
    </row>
    <row r="32" s="1" customFormat="1" ht="26.05" customHeight="1" spans="1:4">
      <c r="A32" s="93"/>
      <c r="B32" s="95"/>
      <c r="C32" s="96" t="s">
        <v>78</v>
      </c>
      <c r="D32" s="84"/>
    </row>
    <row r="33" s="1" customFormat="1" ht="26.05" customHeight="1" spans="1:4">
      <c r="A33" s="93"/>
      <c r="B33" s="95"/>
      <c r="C33" s="96" t="s">
        <v>79</v>
      </c>
      <c r="D33" s="84"/>
    </row>
    <row r="34" s="1" customFormat="1" ht="26.05" customHeight="1" spans="1:4">
      <c r="A34" s="93"/>
      <c r="B34" s="95"/>
      <c r="C34" s="96" t="s">
        <v>80</v>
      </c>
      <c r="D34" s="84"/>
    </row>
    <row r="35" s="1" customFormat="1" ht="26.05" customHeight="1" spans="1:4">
      <c r="A35" s="93"/>
      <c r="B35" s="95"/>
      <c r="C35" s="96" t="s">
        <v>81</v>
      </c>
      <c r="D35" s="84"/>
    </row>
    <row r="36" s="1" customFormat="1" ht="26.05" customHeight="1" spans="1:4">
      <c r="A36" s="93"/>
      <c r="B36" s="75"/>
      <c r="C36" s="96"/>
      <c r="D36" s="52"/>
    </row>
    <row r="37" s="1" customFormat="1" ht="26.05" customHeight="1" spans="1:4">
      <c r="A37" s="90" t="s">
        <v>82</v>
      </c>
      <c r="B37" s="95">
        <v>978.52</v>
      </c>
      <c r="C37" s="97" t="s">
        <v>83</v>
      </c>
      <c r="D37" s="84">
        <v>1088.3</v>
      </c>
    </row>
    <row r="38" s="1" customFormat="1" ht="26.05" customHeight="1" spans="1:4">
      <c r="A38" s="90" t="s">
        <v>84</v>
      </c>
      <c r="B38" s="98">
        <v>109.78</v>
      </c>
      <c r="C38" s="97" t="s">
        <v>85</v>
      </c>
      <c r="D38" s="44"/>
    </row>
    <row r="39" s="1" customFormat="1" ht="26.05" customHeight="1" spans="1:4">
      <c r="A39" s="93"/>
      <c r="B39" s="75"/>
      <c r="C39" s="96"/>
      <c r="D39" s="52"/>
    </row>
    <row r="40" s="1" customFormat="1" ht="26.05" customHeight="1" spans="1:4">
      <c r="A40" s="90" t="s">
        <v>86</v>
      </c>
      <c r="B40" s="95">
        <v>1088.3</v>
      </c>
      <c r="C40" s="97" t="s">
        <v>87</v>
      </c>
      <c r="D40" s="84">
        <v>1088.3</v>
      </c>
    </row>
    <row r="41" s="1" customFormat="1" ht="16.35" customHeight="1"/>
    <row r="42" s="1" customFormat="1" ht="16.35" customHeight="1" spans="1:4">
      <c r="A42" s="2" t="s">
        <v>88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6" sqref="B6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89</v>
      </c>
      <c r="B2" s="3"/>
    </row>
    <row r="3" s="1" customFormat="1" ht="26.05" customHeight="1" spans="1:2">
      <c r="A3" s="20"/>
      <c r="B3" s="4" t="s">
        <v>38</v>
      </c>
    </row>
    <row r="4" s="1" customFormat="1" ht="26.05" customHeight="1" spans="1:2">
      <c r="A4" s="37" t="s">
        <v>41</v>
      </c>
      <c r="B4" s="39" t="s">
        <v>42</v>
      </c>
    </row>
    <row r="5" s="1" customFormat="1" ht="26.05" customHeight="1" spans="1:2">
      <c r="A5" s="93" t="s">
        <v>90</v>
      </c>
      <c r="B5" s="83">
        <v>978.52</v>
      </c>
    </row>
    <row r="6" s="1" customFormat="1" ht="26.05" customHeight="1" spans="1:2">
      <c r="A6" s="93" t="s">
        <v>91</v>
      </c>
      <c r="B6" s="83">
        <v>978.52</v>
      </c>
    </row>
    <row r="7" s="1" customFormat="1" ht="26.05" customHeight="1" spans="1:2">
      <c r="A7" s="93" t="s">
        <v>92</v>
      </c>
      <c r="B7" s="83">
        <v>978.52</v>
      </c>
    </row>
    <row r="8" s="1" customFormat="1" ht="26.05" customHeight="1" spans="1:2">
      <c r="A8" s="93" t="s">
        <v>93</v>
      </c>
      <c r="B8" s="83">
        <v>109.78</v>
      </c>
    </row>
    <row r="9" s="1" customFormat="1" ht="26.05" customHeight="1" spans="1:2">
      <c r="A9" s="72" t="s">
        <v>94</v>
      </c>
      <c r="B9" s="83">
        <v>109.78</v>
      </c>
    </row>
    <row r="10" s="1" customFormat="1" ht="26.05" customHeight="1" spans="1:2">
      <c r="A10" s="72" t="s">
        <v>95</v>
      </c>
      <c r="B10" s="83"/>
    </row>
    <row r="11" s="1" customFormat="1" ht="26.05" customHeight="1" spans="1:2">
      <c r="A11" s="72" t="s">
        <v>96</v>
      </c>
      <c r="B11" s="83"/>
    </row>
    <row r="12" s="1" customFormat="1" ht="26.05" customHeight="1" spans="1:2">
      <c r="A12" s="72" t="s">
        <v>97</v>
      </c>
      <c r="B12" s="83">
        <v>1088.3</v>
      </c>
    </row>
    <row r="13" s="1" customFormat="1" ht="14.65" customHeight="1"/>
    <row r="14" s="1" customFormat="1" ht="26.05" customHeight="1" spans="1:2">
      <c r="A14" s="2" t="s">
        <v>88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9" workbookViewId="0">
      <selection activeCell="B5" sqref="B5:B20"/>
    </sheetView>
  </sheetViews>
  <sheetFormatPr defaultColWidth="10" defaultRowHeight="13.5" outlineLevelCol="4"/>
  <cols>
    <col min="1" max="1" width="41.25" style="32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98</v>
      </c>
      <c r="B2" s="3"/>
      <c r="C2" s="3"/>
      <c r="D2" s="3"/>
      <c r="E2" s="3"/>
    </row>
    <row r="3" s="1" customFormat="1" ht="26.05" customHeight="1" spans="1:5">
      <c r="A3" s="20"/>
      <c r="B3" s="20"/>
      <c r="C3" s="20"/>
      <c r="D3" s="20"/>
      <c r="E3" s="2" t="s">
        <v>38</v>
      </c>
    </row>
    <row r="4" s="88" customFormat="1" ht="26.05" customHeight="1" spans="1:5">
      <c r="A4" s="37" t="s">
        <v>99</v>
      </c>
      <c r="B4" s="41" t="s">
        <v>100</v>
      </c>
      <c r="C4" s="41" t="s">
        <v>101</v>
      </c>
      <c r="D4" s="41" t="s">
        <v>102</v>
      </c>
      <c r="E4" s="39" t="s">
        <v>103</v>
      </c>
    </row>
    <row r="5" s="59" customFormat="1" ht="26.05" customHeight="1" spans="1:5">
      <c r="A5" s="37" t="s">
        <v>104</v>
      </c>
      <c r="B5" s="64">
        <v>1088.3</v>
      </c>
      <c r="C5" s="64">
        <v>812.7</v>
      </c>
      <c r="D5" s="89">
        <v>165.82</v>
      </c>
      <c r="E5" s="44">
        <v>109.78</v>
      </c>
    </row>
    <row r="6" s="1" customFormat="1" ht="26.05" customHeight="1" spans="1:5">
      <c r="A6" s="90" t="s">
        <v>105</v>
      </c>
      <c r="B6" s="64">
        <v>911.89</v>
      </c>
      <c r="C6" s="64">
        <v>636.29</v>
      </c>
      <c r="D6" s="89">
        <v>165.82</v>
      </c>
      <c r="E6" s="44">
        <v>109.78</v>
      </c>
    </row>
    <row r="7" s="1" customFormat="1" ht="26.05" customHeight="1" spans="1:5">
      <c r="A7" s="90" t="s">
        <v>106</v>
      </c>
      <c r="B7" s="64">
        <v>911.89</v>
      </c>
      <c r="C7" s="64">
        <v>636.29</v>
      </c>
      <c r="D7" s="89">
        <v>165.82</v>
      </c>
      <c r="E7" s="44">
        <v>109.78</v>
      </c>
    </row>
    <row r="8" s="11" customFormat="1" ht="22.75" customHeight="1" spans="1:5">
      <c r="A8" s="91" t="s">
        <v>107</v>
      </c>
      <c r="B8" s="70">
        <v>911.89</v>
      </c>
      <c r="C8" s="70">
        <v>636.29</v>
      </c>
      <c r="D8" s="71">
        <v>165.82</v>
      </c>
      <c r="E8" s="52">
        <v>109.78</v>
      </c>
    </row>
    <row r="9" s="1" customFormat="1" ht="26.05" customHeight="1" spans="1:5">
      <c r="A9" s="90" t="s">
        <v>108</v>
      </c>
      <c r="B9" s="64">
        <v>75.57</v>
      </c>
      <c r="C9" s="64">
        <v>75.57</v>
      </c>
      <c r="D9" s="65"/>
      <c r="E9" s="28"/>
    </row>
    <row r="10" s="1" customFormat="1" ht="26.05" customHeight="1" spans="1:5">
      <c r="A10" s="90" t="s">
        <v>109</v>
      </c>
      <c r="B10" s="64">
        <v>72.63</v>
      </c>
      <c r="C10" s="64">
        <v>72.63</v>
      </c>
      <c r="D10" s="92"/>
      <c r="E10" s="10"/>
    </row>
    <row r="11" s="1" customFormat="1" ht="26.05" customHeight="1" spans="1:5">
      <c r="A11" s="93" t="s">
        <v>110</v>
      </c>
      <c r="B11" s="73">
        <v>72.63</v>
      </c>
      <c r="C11" s="73">
        <v>72.63</v>
      </c>
      <c r="D11" s="92"/>
      <c r="E11" s="10"/>
    </row>
    <row r="12" s="1" customFormat="1" ht="26.05" customHeight="1" spans="1:5">
      <c r="A12" s="90" t="s">
        <v>111</v>
      </c>
      <c r="B12" s="64">
        <v>2.94</v>
      </c>
      <c r="C12" s="64">
        <v>2.94</v>
      </c>
      <c r="D12" s="92"/>
      <c r="E12" s="10"/>
    </row>
    <row r="13" s="1" customFormat="1" ht="26.05" customHeight="1" spans="1:5">
      <c r="A13" s="93" t="s">
        <v>111</v>
      </c>
      <c r="B13" s="73">
        <v>2.94</v>
      </c>
      <c r="C13" s="73">
        <v>2.94</v>
      </c>
      <c r="D13" s="92"/>
      <c r="E13" s="10"/>
    </row>
    <row r="14" s="1" customFormat="1" ht="26.05" customHeight="1" spans="1:5">
      <c r="A14" s="90" t="s">
        <v>112</v>
      </c>
      <c r="B14" s="64">
        <v>42.2</v>
      </c>
      <c r="C14" s="64">
        <v>42.2</v>
      </c>
      <c r="D14" s="92"/>
      <c r="E14" s="10"/>
    </row>
    <row r="15" s="1" customFormat="1" ht="26.05" customHeight="1" spans="1:5">
      <c r="A15" s="90" t="s">
        <v>113</v>
      </c>
      <c r="B15" s="64">
        <v>42.2</v>
      </c>
      <c r="C15" s="64">
        <v>42.2</v>
      </c>
      <c r="D15" s="92"/>
      <c r="E15" s="10"/>
    </row>
    <row r="16" s="1" customFormat="1" ht="26.05" customHeight="1" spans="1:5">
      <c r="A16" s="93" t="s">
        <v>114</v>
      </c>
      <c r="B16" s="73">
        <v>33.27</v>
      </c>
      <c r="C16" s="73">
        <v>33.27</v>
      </c>
      <c r="D16" s="92"/>
      <c r="E16" s="10"/>
    </row>
    <row r="17" s="1" customFormat="1" ht="26.05" customHeight="1" spans="1:5">
      <c r="A17" s="93" t="s">
        <v>115</v>
      </c>
      <c r="B17" s="73">
        <v>8.93</v>
      </c>
      <c r="C17" s="73">
        <v>8.93</v>
      </c>
      <c r="D17" s="92"/>
      <c r="E17" s="10"/>
    </row>
    <row r="18" s="1" customFormat="1" ht="26.05" customHeight="1" spans="1:5">
      <c r="A18" s="90" t="s">
        <v>116</v>
      </c>
      <c r="B18" s="64">
        <v>58.64</v>
      </c>
      <c r="C18" s="64">
        <v>58.64</v>
      </c>
      <c r="D18" s="92"/>
      <c r="E18" s="10"/>
    </row>
    <row r="19" s="1" customFormat="1" ht="26.05" customHeight="1" spans="1:5">
      <c r="A19" s="90" t="s">
        <v>117</v>
      </c>
      <c r="B19" s="64">
        <v>58.64</v>
      </c>
      <c r="C19" s="64">
        <v>58.64</v>
      </c>
      <c r="D19" s="92"/>
      <c r="E19" s="10"/>
    </row>
    <row r="20" s="1" customFormat="1" ht="26.05" customHeight="1" spans="1:5">
      <c r="A20" s="93" t="s">
        <v>118</v>
      </c>
      <c r="B20" s="73">
        <v>58.64</v>
      </c>
      <c r="C20" s="73">
        <v>58.64</v>
      </c>
      <c r="D20" s="92"/>
      <c r="E20" s="10"/>
    </row>
    <row r="21" ht="19.55" customHeight="1"/>
    <row r="22" s="1" customFormat="1" ht="19.55" customHeight="1" spans="1:5">
      <c r="A22" s="2" t="s">
        <v>88</v>
      </c>
      <c r="B22" s="2"/>
      <c r="C22" s="2"/>
      <c r="D22" s="2"/>
      <c r="E22" s="2"/>
    </row>
  </sheetData>
  <mergeCells count="2">
    <mergeCell ref="A2:E2"/>
    <mergeCell ref="A22:E2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8" sqref="I8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119</v>
      </c>
      <c r="B1" s="3"/>
      <c r="C1" s="3"/>
      <c r="D1" s="3"/>
    </row>
    <row r="2" ht="24" customHeight="1" spans="1:4">
      <c r="A2" s="79"/>
      <c r="B2" s="79"/>
      <c r="C2" s="79"/>
      <c r="D2" s="80" t="s">
        <v>38</v>
      </c>
    </row>
    <row r="3" ht="26.05" customHeight="1" spans="1:4">
      <c r="A3" s="81" t="s">
        <v>120</v>
      </c>
      <c r="B3" s="81"/>
      <c r="C3" s="81" t="s">
        <v>121</v>
      </c>
      <c r="D3" s="81"/>
    </row>
    <row r="4" ht="26.05" customHeight="1" spans="1:4">
      <c r="A4" s="81" t="s">
        <v>122</v>
      </c>
      <c r="B4" s="81" t="s">
        <v>123</v>
      </c>
      <c r="C4" s="81" t="s">
        <v>122</v>
      </c>
      <c r="D4" s="81" t="s">
        <v>124</v>
      </c>
    </row>
    <row r="5" ht="26.05" customHeight="1" spans="1:4">
      <c r="A5" s="82" t="s">
        <v>125</v>
      </c>
      <c r="B5" s="83">
        <v>978.52</v>
      </c>
      <c r="C5" s="82" t="s">
        <v>126</v>
      </c>
      <c r="D5" s="84">
        <v>978.52</v>
      </c>
    </row>
    <row r="6" ht="26.05" customHeight="1" spans="1:4">
      <c r="A6" s="82" t="s">
        <v>127</v>
      </c>
      <c r="B6" s="83">
        <v>978.52</v>
      </c>
      <c r="C6" s="82" t="s">
        <v>128</v>
      </c>
      <c r="D6" s="84">
        <v>802.11</v>
      </c>
    </row>
    <row r="7" ht="26.05" customHeight="1" spans="1:4">
      <c r="A7" s="82" t="s">
        <v>129</v>
      </c>
      <c r="B7" s="85"/>
      <c r="C7" s="82" t="s">
        <v>130</v>
      </c>
      <c r="D7" s="84"/>
    </row>
    <row r="8" ht="26.05" customHeight="1" spans="1:4">
      <c r="A8" s="82" t="s">
        <v>131</v>
      </c>
      <c r="B8" s="85"/>
      <c r="C8" s="82" t="s">
        <v>132</v>
      </c>
      <c r="D8" s="84"/>
    </row>
    <row r="9" ht="26.05" customHeight="1" spans="1:4">
      <c r="A9" s="85"/>
      <c r="B9" s="85"/>
      <c r="C9" s="82" t="s">
        <v>133</v>
      </c>
      <c r="D9" s="84"/>
    </row>
    <row r="10" ht="26.05" customHeight="1" spans="1:4">
      <c r="A10" s="85"/>
      <c r="B10" s="85"/>
      <c r="C10" s="82" t="s">
        <v>134</v>
      </c>
      <c r="D10" s="84"/>
    </row>
    <row r="11" ht="26.05" customHeight="1" spans="1:4">
      <c r="A11" s="85"/>
      <c r="B11" s="85"/>
      <c r="C11" s="82" t="s">
        <v>135</v>
      </c>
      <c r="D11" s="84"/>
    </row>
    <row r="12" ht="26.05" customHeight="1" spans="1:4">
      <c r="A12" s="85"/>
      <c r="B12" s="85"/>
      <c r="C12" s="82" t="s">
        <v>136</v>
      </c>
      <c r="D12" s="84"/>
    </row>
    <row r="13" ht="26.05" customHeight="1" spans="1:4">
      <c r="A13" s="85"/>
      <c r="B13" s="85"/>
      <c r="C13" s="82" t="s">
        <v>137</v>
      </c>
      <c r="D13" s="84">
        <v>75.57</v>
      </c>
    </row>
    <row r="14" ht="26.05" customHeight="1" spans="1:4">
      <c r="A14" s="85"/>
      <c r="B14" s="85"/>
      <c r="C14" s="82" t="s">
        <v>138</v>
      </c>
      <c r="D14" s="84"/>
    </row>
    <row r="15" ht="26.05" customHeight="1" spans="1:4">
      <c r="A15" s="85"/>
      <c r="B15" s="85"/>
      <c r="C15" s="82" t="s">
        <v>139</v>
      </c>
      <c r="D15" s="84">
        <v>42.2</v>
      </c>
    </row>
    <row r="16" ht="26.05" customHeight="1" spans="1:4">
      <c r="A16" s="85"/>
      <c r="B16" s="85"/>
      <c r="C16" s="82" t="s">
        <v>140</v>
      </c>
      <c r="D16" s="84"/>
    </row>
    <row r="17" ht="26.05" customHeight="1" spans="1:4">
      <c r="A17" s="85"/>
      <c r="B17" s="85"/>
      <c r="C17" s="82" t="s">
        <v>141</v>
      </c>
      <c r="D17" s="84"/>
    </row>
    <row r="18" ht="26.05" customHeight="1" spans="1:4">
      <c r="A18" s="85"/>
      <c r="B18" s="85"/>
      <c r="C18" s="82" t="s">
        <v>142</v>
      </c>
      <c r="D18" s="84"/>
    </row>
    <row r="19" ht="26.05" customHeight="1" spans="1:4">
      <c r="A19" s="85"/>
      <c r="B19" s="85"/>
      <c r="C19" s="82" t="s">
        <v>143</v>
      </c>
      <c r="D19" s="84"/>
    </row>
    <row r="20" ht="26.05" customHeight="1" spans="1:4">
      <c r="A20" s="85"/>
      <c r="B20" s="85"/>
      <c r="C20" s="82" t="s">
        <v>144</v>
      </c>
      <c r="D20" s="84"/>
    </row>
    <row r="21" ht="26.05" customHeight="1" spans="1:4">
      <c r="A21" s="85"/>
      <c r="B21" s="85"/>
      <c r="C21" s="82" t="s">
        <v>145</v>
      </c>
      <c r="D21" s="84"/>
    </row>
    <row r="22" ht="26.05" customHeight="1" spans="1:4">
      <c r="A22" s="85"/>
      <c r="B22" s="85"/>
      <c r="C22" s="82" t="s">
        <v>146</v>
      </c>
      <c r="D22" s="84"/>
    </row>
    <row r="23" ht="26.05" customHeight="1" spans="1:4">
      <c r="A23" s="85"/>
      <c r="B23" s="85"/>
      <c r="C23" s="82" t="s">
        <v>147</v>
      </c>
      <c r="D23" s="84"/>
    </row>
    <row r="24" ht="26.05" customHeight="1" spans="1:4">
      <c r="A24" s="85"/>
      <c r="B24" s="85"/>
      <c r="C24" s="82" t="s">
        <v>148</v>
      </c>
      <c r="D24" s="84"/>
    </row>
    <row r="25" ht="26.05" customHeight="1" spans="1:4">
      <c r="A25" s="85"/>
      <c r="B25" s="85"/>
      <c r="C25" s="82" t="s">
        <v>149</v>
      </c>
      <c r="D25" s="84">
        <v>58.64</v>
      </c>
    </row>
    <row r="26" ht="26.05" customHeight="1" spans="1:4">
      <c r="A26" s="85"/>
      <c r="B26" s="85"/>
      <c r="C26" s="82" t="s">
        <v>150</v>
      </c>
      <c r="D26" s="84"/>
    </row>
    <row r="27" ht="26.05" customHeight="1" spans="1:4">
      <c r="A27" s="85"/>
      <c r="B27" s="85"/>
      <c r="C27" s="82" t="s">
        <v>151</v>
      </c>
      <c r="D27" s="84"/>
    </row>
    <row r="28" ht="26.05" customHeight="1" spans="1:4">
      <c r="A28" s="85"/>
      <c r="B28" s="85"/>
      <c r="C28" s="82" t="s">
        <v>152</v>
      </c>
      <c r="D28" s="84"/>
    </row>
    <row r="29" ht="26.05" customHeight="1" spans="1:4">
      <c r="A29" s="85"/>
      <c r="B29" s="85"/>
      <c r="C29" s="82" t="s">
        <v>153</v>
      </c>
      <c r="D29" s="84"/>
    </row>
    <row r="30" ht="26.05" customHeight="1" spans="1:4">
      <c r="A30" s="85"/>
      <c r="B30" s="85"/>
      <c r="C30" s="82" t="s">
        <v>154</v>
      </c>
      <c r="D30" s="84"/>
    </row>
    <row r="31" ht="26.05" customHeight="1" spans="1:4">
      <c r="A31" s="85"/>
      <c r="B31" s="85"/>
      <c r="C31" s="82" t="s">
        <v>155</v>
      </c>
      <c r="D31" s="84"/>
    </row>
    <row r="32" ht="26.05" customHeight="1" spans="1:4">
      <c r="A32" s="85"/>
      <c r="B32" s="85"/>
      <c r="C32" s="82" t="s">
        <v>156</v>
      </c>
      <c r="D32" s="84"/>
    </row>
    <row r="33" ht="26.05" customHeight="1" spans="1:4">
      <c r="A33" s="85"/>
      <c r="B33" s="85"/>
      <c r="C33" s="82" t="s">
        <v>157</v>
      </c>
      <c r="D33" s="84"/>
    </row>
    <row r="34" ht="26.05" customHeight="1" spans="1:4">
      <c r="A34" s="85"/>
      <c r="B34" s="85"/>
      <c r="C34" s="82" t="s">
        <v>158</v>
      </c>
      <c r="D34" s="84"/>
    </row>
    <row r="35" ht="26.05" customHeight="1" spans="1:4">
      <c r="A35" s="85"/>
      <c r="B35" s="85"/>
      <c r="C35" s="85"/>
      <c r="D35" s="84"/>
    </row>
    <row r="36" ht="26.05" customHeight="1" spans="1:4">
      <c r="A36" s="81" t="s">
        <v>159</v>
      </c>
      <c r="B36" s="81">
        <v>978.52</v>
      </c>
      <c r="C36" s="81" t="s">
        <v>160</v>
      </c>
      <c r="D36" s="81">
        <v>978.52</v>
      </c>
    </row>
    <row r="37" ht="12" customHeight="1" spans="1:4">
      <c r="A37" s="86" t="s">
        <v>161</v>
      </c>
      <c r="B37" s="79"/>
      <c r="C37" s="79"/>
      <c r="D37" s="79"/>
    </row>
    <row r="38" ht="16.5" customHeight="1" spans="1:4">
      <c r="A38" s="87"/>
      <c r="B38" s="79"/>
      <c r="C38" s="79"/>
      <c r="D38" s="79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2" sqref="H12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20"/>
      <c r="B3" s="20"/>
      <c r="C3" s="20"/>
      <c r="D3" s="20"/>
      <c r="E3" s="20"/>
      <c r="F3" s="20"/>
      <c r="G3" s="20"/>
      <c r="H3" s="20"/>
      <c r="I3" s="20"/>
      <c r="J3" s="4" t="s">
        <v>38</v>
      </c>
      <c r="K3" s="4"/>
    </row>
    <row r="4" s="1" customFormat="1" ht="26.1" customHeight="1" spans="1:11">
      <c r="A4" s="12" t="s">
        <v>163</v>
      </c>
      <c r="B4" s="13" t="s">
        <v>104</v>
      </c>
      <c r="C4" s="13" t="s">
        <v>164</v>
      </c>
      <c r="D4" s="13"/>
      <c r="E4" s="13"/>
      <c r="F4" s="13" t="s">
        <v>165</v>
      </c>
      <c r="G4" s="13"/>
      <c r="H4" s="13"/>
      <c r="I4" s="14" t="s">
        <v>166</v>
      </c>
      <c r="J4" s="14"/>
      <c r="K4" s="14"/>
    </row>
    <row r="5" s="1" customFormat="1" ht="26.1" customHeight="1" spans="1:11">
      <c r="A5" s="12"/>
      <c r="B5" s="13"/>
      <c r="C5" s="13" t="s">
        <v>104</v>
      </c>
      <c r="D5" s="13" t="s">
        <v>101</v>
      </c>
      <c r="E5" s="13" t="s">
        <v>102</v>
      </c>
      <c r="F5" s="13" t="s">
        <v>104</v>
      </c>
      <c r="G5" s="13" t="s">
        <v>101</v>
      </c>
      <c r="H5" s="13" t="s">
        <v>102</v>
      </c>
      <c r="I5" s="13" t="s">
        <v>104</v>
      </c>
      <c r="J5" s="13" t="s">
        <v>101</v>
      </c>
      <c r="K5" s="14" t="s">
        <v>102</v>
      </c>
    </row>
    <row r="6" s="59" customFormat="1" ht="26.1" customHeight="1" spans="1:11">
      <c r="A6" s="12" t="s">
        <v>104</v>
      </c>
      <c r="B6" s="75">
        <v>978.52</v>
      </c>
      <c r="C6" s="75">
        <v>978.52</v>
      </c>
      <c r="D6" s="75">
        <v>812.7</v>
      </c>
      <c r="E6" s="75">
        <v>165.82</v>
      </c>
      <c r="F6" s="75"/>
      <c r="G6" s="75"/>
      <c r="H6" s="75"/>
      <c r="I6" s="75"/>
      <c r="J6" s="75"/>
      <c r="K6" s="76"/>
    </row>
    <row r="7" s="1" customFormat="1" ht="26.1" customHeight="1" spans="1:11">
      <c r="A7" s="68" t="s">
        <v>4</v>
      </c>
      <c r="B7" s="75">
        <v>978.52</v>
      </c>
      <c r="C7" s="75">
        <v>978.52</v>
      </c>
      <c r="D7" s="75">
        <v>812.7</v>
      </c>
      <c r="E7" s="75">
        <v>165.82</v>
      </c>
      <c r="F7" s="77"/>
      <c r="G7" s="77"/>
      <c r="H7" s="77"/>
      <c r="I7" s="77"/>
      <c r="J7" s="77"/>
      <c r="K7" s="78"/>
    </row>
    <row r="8" s="1" customFormat="1" ht="26.1" customHeight="1" spans="1:11">
      <c r="A8" s="68" t="s">
        <v>4</v>
      </c>
      <c r="B8" s="75">
        <v>978.52</v>
      </c>
      <c r="C8" s="75">
        <v>978.52</v>
      </c>
      <c r="D8" s="75">
        <v>812.7</v>
      </c>
      <c r="E8" s="75">
        <v>165.82</v>
      </c>
      <c r="F8" s="77"/>
      <c r="G8" s="77"/>
      <c r="H8" s="77"/>
      <c r="I8" s="77"/>
      <c r="J8" s="77"/>
      <c r="K8" s="78"/>
    </row>
    <row r="9" s="1" customFormat="1" ht="16.35" customHeight="1"/>
    <row r="10" s="1" customFormat="1" ht="16.35" customHeight="1" spans="1:11">
      <c r="A10" s="2" t="s">
        <v>88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3" sqref="E13"/>
    </sheetView>
  </sheetViews>
  <sheetFormatPr defaultColWidth="10" defaultRowHeight="13.5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60"/>
    </row>
    <row r="2" s="1" customFormat="1" ht="26.1" customHeight="1" spans="1:5">
      <c r="A2" s="3" t="s">
        <v>167</v>
      </c>
      <c r="B2" s="3"/>
      <c r="C2" s="3"/>
      <c r="D2" s="3"/>
      <c r="E2" s="3"/>
    </row>
    <row r="3" s="1" customFormat="1" ht="24.95" customHeight="1" spans="1:5">
      <c r="A3" s="2"/>
      <c r="B3" s="2"/>
      <c r="C3" s="61" t="s">
        <v>38</v>
      </c>
      <c r="D3" s="61"/>
      <c r="E3" s="61"/>
    </row>
    <row r="4" s="1" customFormat="1" ht="26.1" customHeight="1" spans="1:5">
      <c r="A4" s="40" t="s">
        <v>99</v>
      </c>
      <c r="B4" s="40"/>
      <c r="C4" s="40" t="s">
        <v>164</v>
      </c>
      <c r="D4" s="40"/>
      <c r="E4" s="40"/>
    </row>
    <row r="5" s="1" customFormat="1" ht="26.1" customHeight="1" spans="1:5">
      <c r="A5" s="62" t="s">
        <v>168</v>
      </c>
      <c r="B5" s="62" t="s">
        <v>169</v>
      </c>
      <c r="C5" s="48" t="s">
        <v>104</v>
      </c>
      <c r="D5" s="62" t="s">
        <v>101</v>
      </c>
      <c r="E5" s="62" t="s">
        <v>102</v>
      </c>
    </row>
    <row r="6" s="59" customFormat="1" ht="26.1" customHeight="1" spans="1:5">
      <c r="A6" s="63"/>
      <c r="B6" s="62" t="s">
        <v>104</v>
      </c>
      <c r="C6" s="64">
        <v>978.52</v>
      </c>
      <c r="D6" s="65">
        <v>812.7</v>
      </c>
      <c r="E6" s="66">
        <v>165.82</v>
      </c>
    </row>
    <row r="7" s="1" customFormat="1" ht="26.1" customHeight="1" spans="1:5">
      <c r="A7" s="67" t="s">
        <v>170</v>
      </c>
      <c r="B7" s="38" t="s">
        <v>105</v>
      </c>
      <c r="C7" s="64">
        <v>802.11</v>
      </c>
      <c r="D7" s="65">
        <v>636.29</v>
      </c>
      <c r="E7" s="66">
        <v>165.82</v>
      </c>
    </row>
    <row r="8" s="1" customFormat="1" ht="26.1" customHeight="1" spans="1:5">
      <c r="A8" s="67" t="s">
        <v>171</v>
      </c>
      <c r="B8" s="38" t="s">
        <v>106</v>
      </c>
      <c r="C8" s="64">
        <v>802.11</v>
      </c>
      <c r="D8" s="65">
        <v>636.29</v>
      </c>
      <c r="E8" s="66">
        <v>165.82</v>
      </c>
    </row>
    <row r="9" s="1" customFormat="1" ht="26.1" customHeight="1" spans="1:5">
      <c r="A9" s="68" t="s">
        <v>172</v>
      </c>
      <c r="B9" s="69" t="s">
        <v>107</v>
      </c>
      <c r="C9" s="70">
        <v>802.11</v>
      </c>
      <c r="D9" s="71">
        <v>636.29</v>
      </c>
      <c r="E9" s="70">
        <v>165.82</v>
      </c>
    </row>
    <row r="10" s="1" customFormat="1" ht="26.1" customHeight="1" spans="1:5">
      <c r="A10" s="67" t="s">
        <v>173</v>
      </c>
      <c r="B10" s="38" t="s">
        <v>108</v>
      </c>
      <c r="C10" s="64">
        <v>75.57</v>
      </c>
      <c r="D10" s="64">
        <v>75.57</v>
      </c>
      <c r="E10" s="28"/>
    </row>
    <row r="11" s="1" customFormat="1" ht="26.1" customHeight="1" spans="1:5">
      <c r="A11" s="67" t="s">
        <v>174</v>
      </c>
      <c r="B11" s="38" t="s">
        <v>109</v>
      </c>
      <c r="C11" s="64">
        <v>72.63</v>
      </c>
      <c r="D11" s="64">
        <v>72.63</v>
      </c>
      <c r="E11" s="28"/>
    </row>
    <row r="12" s="1" customFormat="1" ht="26.1" customHeight="1" spans="1:5">
      <c r="A12" s="68" t="s">
        <v>175</v>
      </c>
      <c r="B12" s="72" t="s">
        <v>110</v>
      </c>
      <c r="C12" s="73">
        <v>72.63</v>
      </c>
      <c r="D12" s="73">
        <v>72.63</v>
      </c>
      <c r="E12" s="28"/>
    </row>
    <row r="13" s="1" customFormat="1" ht="26.1" customHeight="1" spans="1:5">
      <c r="A13" s="67" t="s">
        <v>176</v>
      </c>
      <c r="B13" s="38" t="s">
        <v>111</v>
      </c>
      <c r="C13" s="64">
        <v>2.94</v>
      </c>
      <c r="D13" s="64">
        <v>2.94</v>
      </c>
      <c r="E13" s="28"/>
    </row>
    <row r="14" s="1" customFormat="1" ht="26.1" customHeight="1" spans="1:5">
      <c r="A14" s="68" t="s">
        <v>177</v>
      </c>
      <c r="B14" s="72" t="s">
        <v>111</v>
      </c>
      <c r="C14" s="73">
        <v>2.94</v>
      </c>
      <c r="D14" s="73">
        <v>2.94</v>
      </c>
      <c r="E14" s="28"/>
    </row>
    <row r="15" s="1" customFormat="1" ht="26.1" customHeight="1" spans="1:5">
      <c r="A15" s="67" t="s">
        <v>178</v>
      </c>
      <c r="B15" s="38" t="s">
        <v>112</v>
      </c>
      <c r="C15" s="64">
        <v>42.2</v>
      </c>
      <c r="D15" s="64">
        <v>42.2</v>
      </c>
      <c r="E15" s="10"/>
    </row>
    <row r="16" s="1" customFormat="1" ht="26.1" customHeight="1" spans="1:5">
      <c r="A16" s="67" t="s">
        <v>179</v>
      </c>
      <c r="B16" s="38" t="s">
        <v>113</v>
      </c>
      <c r="C16" s="64">
        <v>42.2</v>
      </c>
      <c r="D16" s="64">
        <v>42.2</v>
      </c>
      <c r="E16" s="28"/>
    </row>
    <row r="17" s="1" customFormat="1" ht="26.1" customHeight="1" spans="1:5">
      <c r="A17" s="68" t="s">
        <v>180</v>
      </c>
      <c r="B17" s="72" t="s">
        <v>114</v>
      </c>
      <c r="C17" s="73">
        <v>33.27</v>
      </c>
      <c r="D17" s="73">
        <v>33.27</v>
      </c>
      <c r="E17" s="10"/>
    </row>
    <row r="18" s="1" customFormat="1" ht="26.1" customHeight="1" spans="1:5">
      <c r="A18" s="68" t="s">
        <v>181</v>
      </c>
      <c r="B18" s="72" t="s">
        <v>115</v>
      </c>
      <c r="C18" s="73">
        <v>8.93</v>
      </c>
      <c r="D18" s="73">
        <v>8.93</v>
      </c>
      <c r="E18" s="28"/>
    </row>
    <row r="19" s="1" customFormat="1" ht="26.1" customHeight="1" spans="1:5">
      <c r="A19" s="67" t="s">
        <v>182</v>
      </c>
      <c r="B19" s="38" t="s">
        <v>116</v>
      </c>
      <c r="C19" s="64">
        <v>58.64</v>
      </c>
      <c r="D19" s="64">
        <v>58.64</v>
      </c>
      <c r="E19" s="74"/>
    </row>
    <row r="20" s="1" customFormat="1" ht="26.1" customHeight="1" spans="1:5">
      <c r="A20" s="67" t="s">
        <v>183</v>
      </c>
      <c r="B20" s="38" t="s">
        <v>117</v>
      </c>
      <c r="C20" s="64">
        <v>58.64</v>
      </c>
      <c r="D20" s="64">
        <v>58.64</v>
      </c>
      <c r="E20" s="10"/>
    </row>
    <row r="21" s="1" customFormat="1" ht="26.1" customHeight="1" spans="1:5">
      <c r="A21" s="68" t="s">
        <v>184</v>
      </c>
      <c r="B21" s="72" t="s">
        <v>118</v>
      </c>
      <c r="C21" s="73">
        <v>58.64</v>
      </c>
      <c r="D21" s="73">
        <v>58.64</v>
      </c>
      <c r="E21" s="10"/>
    </row>
    <row r="22" s="1" customFormat="1" ht="16.35" customHeight="1"/>
    <row r="23" s="1" customFormat="1" ht="16.35" customHeight="1" spans="1:5">
      <c r="A23" s="2" t="s">
        <v>88</v>
      </c>
      <c r="B23" s="2"/>
      <c r="C23" s="2"/>
      <c r="D23" s="2"/>
      <c r="E23" s="2"/>
    </row>
  </sheetData>
  <mergeCells count="5">
    <mergeCell ref="A2:E2"/>
    <mergeCell ref="C3:E3"/>
    <mergeCell ref="A4:B4"/>
    <mergeCell ref="C4:E4"/>
    <mergeCell ref="A23:E2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6" workbookViewId="0">
      <selection activeCell="B18" sqref="B18:C31"/>
    </sheetView>
  </sheetViews>
  <sheetFormatPr defaultColWidth="10" defaultRowHeight="13.5" outlineLevelCol="4"/>
  <cols>
    <col min="1" max="1" width="13.7" style="32" customWidth="1"/>
    <col min="2" max="2" width="34.875" style="35" customWidth="1"/>
    <col min="3" max="3" width="19.675" style="32" customWidth="1"/>
    <col min="4" max="4" width="22.8" style="32" customWidth="1"/>
    <col min="5" max="5" width="21.4416666666667" style="32" customWidth="1"/>
    <col min="6" max="16384" width="10" style="32"/>
  </cols>
  <sheetData>
    <row r="1" s="32" customFormat="1" ht="20.7" customHeight="1" spans="1:5">
      <c r="A1" s="2"/>
      <c r="B1" s="36"/>
      <c r="C1" s="2"/>
      <c r="D1" s="2"/>
      <c r="E1" s="2"/>
    </row>
    <row r="2" s="32" customFormat="1" ht="26.05" customHeight="1" spans="1:5">
      <c r="A2" s="3" t="s">
        <v>185</v>
      </c>
      <c r="B2" s="3"/>
      <c r="C2" s="3"/>
      <c r="D2" s="3"/>
      <c r="E2" s="3"/>
    </row>
    <row r="3" s="32" customFormat="1" ht="26.05" customHeight="1" spans="1:5">
      <c r="A3" s="2"/>
      <c r="B3" s="36"/>
      <c r="C3" s="2"/>
      <c r="D3" s="2"/>
      <c r="E3" s="4" t="s">
        <v>38</v>
      </c>
    </row>
    <row r="4" s="32" customFormat="1" ht="26.05" customHeight="1" spans="1:5">
      <c r="A4" s="37" t="s">
        <v>186</v>
      </c>
      <c r="B4" s="38"/>
      <c r="C4" s="39" t="s">
        <v>187</v>
      </c>
      <c r="D4" s="40"/>
      <c r="E4" s="40"/>
    </row>
    <row r="5" s="32" customFormat="1" ht="26.05" customHeight="1" spans="1:5">
      <c r="A5" s="37" t="s">
        <v>168</v>
      </c>
      <c r="B5" s="41" t="s">
        <v>169</v>
      </c>
      <c r="C5" s="39" t="s">
        <v>104</v>
      </c>
      <c r="D5" s="40" t="s">
        <v>188</v>
      </c>
      <c r="E5" s="40" t="s">
        <v>189</v>
      </c>
    </row>
    <row r="6" s="33" customFormat="1" ht="23" customHeight="1" spans="1:5">
      <c r="A6" s="37"/>
      <c r="B6" s="42" t="s">
        <v>104</v>
      </c>
      <c r="C6" s="43">
        <f>C7+C17+C32</f>
        <v>812.69</v>
      </c>
      <c r="D6" s="44">
        <f>D7+D17+D32</f>
        <v>703.19</v>
      </c>
      <c r="E6" s="44">
        <f>E7+E17+E32</f>
        <v>109.5</v>
      </c>
    </row>
    <row r="7" s="32" customFormat="1" ht="23" customHeight="1" spans="1:5">
      <c r="A7" s="45">
        <v>301</v>
      </c>
      <c r="B7" s="46" t="s">
        <v>190</v>
      </c>
      <c r="C7" s="47">
        <f>SUM(C8:C16)</f>
        <v>698.64</v>
      </c>
      <c r="D7" s="48">
        <f>SUM(D8:D16)</f>
        <v>698.64</v>
      </c>
      <c r="E7" s="44"/>
    </row>
    <row r="8" s="32" customFormat="1" ht="23" customHeight="1" spans="1:5">
      <c r="A8" s="49">
        <v>30101</v>
      </c>
      <c r="B8" s="50" t="s">
        <v>191</v>
      </c>
      <c r="C8" s="51">
        <v>193.17</v>
      </c>
      <c r="D8" s="51">
        <v>193.17</v>
      </c>
      <c r="E8" s="52"/>
    </row>
    <row r="9" s="32" customFormat="1" ht="23" customHeight="1" spans="1:5">
      <c r="A9" s="49">
        <v>30102</v>
      </c>
      <c r="B9" s="50" t="s">
        <v>192</v>
      </c>
      <c r="C9" s="51">
        <v>137.89</v>
      </c>
      <c r="D9" s="51">
        <v>137.89</v>
      </c>
      <c r="E9" s="52"/>
    </row>
    <row r="10" s="32" customFormat="1" ht="23" customHeight="1" spans="1:5">
      <c r="A10" s="49">
        <v>30103</v>
      </c>
      <c r="B10" s="50" t="s">
        <v>193</v>
      </c>
      <c r="C10" s="51">
        <v>128.84</v>
      </c>
      <c r="D10" s="51">
        <v>128.84</v>
      </c>
      <c r="E10" s="52"/>
    </row>
    <row r="11" s="32" customFormat="1" ht="23" customHeight="1" spans="1:5">
      <c r="A11" s="49">
        <v>30107</v>
      </c>
      <c r="B11" s="50" t="s">
        <v>194</v>
      </c>
      <c r="C11" s="51">
        <v>66.54</v>
      </c>
      <c r="D11" s="51">
        <v>66.54</v>
      </c>
      <c r="E11" s="52"/>
    </row>
    <row r="12" s="32" customFormat="1" ht="23" customHeight="1" spans="1:5">
      <c r="A12" s="49">
        <v>30108</v>
      </c>
      <c r="B12" s="50" t="s">
        <v>195</v>
      </c>
      <c r="C12" s="51">
        <v>72.63</v>
      </c>
      <c r="D12" s="51">
        <v>72.63</v>
      </c>
      <c r="E12" s="52"/>
    </row>
    <row r="13" s="32" customFormat="1" ht="23" customHeight="1" spans="1:5">
      <c r="A13" s="49">
        <v>30110</v>
      </c>
      <c r="B13" s="50" t="s">
        <v>196</v>
      </c>
      <c r="C13" s="51">
        <v>29.04</v>
      </c>
      <c r="D13" s="51">
        <v>29.04</v>
      </c>
      <c r="E13" s="52"/>
    </row>
    <row r="14" s="32" customFormat="1" ht="23" customHeight="1" spans="1:5">
      <c r="A14" s="49">
        <v>30111</v>
      </c>
      <c r="B14" s="50" t="s">
        <v>197</v>
      </c>
      <c r="C14" s="51">
        <v>8.94</v>
      </c>
      <c r="D14" s="51">
        <v>8.94</v>
      </c>
      <c r="E14" s="52"/>
    </row>
    <row r="15" s="32" customFormat="1" ht="23" customHeight="1" spans="1:5">
      <c r="A15" s="49">
        <v>30112</v>
      </c>
      <c r="B15" s="50" t="s">
        <v>198</v>
      </c>
      <c r="C15" s="51">
        <v>2.95</v>
      </c>
      <c r="D15" s="51">
        <v>2.95</v>
      </c>
      <c r="E15" s="52"/>
    </row>
    <row r="16" s="32" customFormat="1" ht="23" customHeight="1" spans="1:5">
      <c r="A16" s="49">
        <v>30113</v>
      </c>
      <c r="B16" s="50" t="s">
        <v>118</v>
      </c>
      <c r="C16" s="51">
        <v>58.64</v>
      </c>
      <c r="D16" s="51">
        <v>58.64</v>
      </c>
      <c r="E16" s="52"/>
    </row>
    <row r="17" s="32" customFormat="1" ht="23" customHeight="1" spans="1:5">
      <c r="A17" s="45">
        <v>302</v>
      </c>
      <c r="B17" s="46" t="s">
        <v>199</v>
      </c>
      <c r="C17" s="47">
        <f>SUM(C18:C31)</f>
        <v>109.5</v>
      </c>
      <c r="D17" s="44"/>
      <c r="E17" s="48">
        <f>SUM(E18:E31)</f>
        <v>109.5</v>
      </c>
    </row>
    <row r="18" s="34" customFormat="1" ht="23" customHeight="1" spans="1:5">
      <c r="A18" s="53">
        <v>30201</v>
      </c>
      <c r="B18" s="54" t="s">
        <v>200</v>
      </c>
      <c r="C18" s="55">
        <v>36</v>
      </c>
      <c r="D18" s="55"/>
      <c r="E18" s="55">
        <v>36</v>
      </c>
    </row>
    <row r="19" s="34" customFormat="1" ht="23" customHeight="1" spans="1:5">
      <c r="A19" s="53">
        <v>30202</v>
      </c>
      <c r="B19" s="54" t="s">
        <v>201</v>
      </c>
      <c r="C19" s="55">
        <v>12</v>
      </c>
      <c r="D19" s="55"/>
      <c r="E19" s="55">
        <v>12</v>
      </c>
    </row>
    <row r="20" s="34" customFormat="1" ht="23" customHeight="1" spans="1:5">
      <c r="A20" s="53">
        <v>30206</v>
      </c>
      <c r="B20" s="54" t="s">
        <v>202</v>
      </c>
      <c r="C20" s="55">
        <v>4</v>
      </c>
      <c r="D20" s="55"/>
      <c r="E20" s="55">
        <v>4</v>
      </c>
    </row>
    <row r="21" s="34" customFormat="1" ht="23" customHeight="1" spans="1:5">
      <c r="A21" s="53">
        <v>30207</v>
      </c>
      <c r="B21" s="54" t="s">
        <v>203</v>
      </c>
      <c r="C21" s="55">
        <v>3.5</v>
      </c>
      <c r="D21" s="55"/>
      <c r="E21" s="55">
        <v>3.5</v>
      </c>
    </row>
    <row r="22" s="34" customFormat="1" ht="23" customHeight="1" spans="1:5">
      <c r="A22" s="53">
        <v>30208</v>
      </c>
      <c r="B22" s="54" t="s">
        <v>204</v>
      </c>
      <c r="C22" s="55">
        <v>12</v>
      </c>
      <c r="D22" s="55"/>
      <c r="E22" s="55">
        <v>12</v>
      </c>
    </row>
    <row r="23" s="34" customFormat="1" ht="23" customHeight="1" spans="1:5">
      <c r="A23" s="53">
        <v>30211</v>
      </c>
      <c r="B23" s="54" t="s">
        <v>205</v>
      </c>
      <c r="C23" s="55">
        <v>3</v>
      </c>
      <c r="D23" s="55"/>
      <c r="E23" s="55">
        <v>3</v>
      </c>
    </row>
    <row r="24" s="34" customFormat="1" ht="23" customHeight="1" spans="1:5">
      <c r="A24" s="53">
        <v>30213</v>
      </c>
      <c r="B24" s="54" t="s">
        <v>206</v>
      </c>
      <c r="C24" s="55">
        <v>1</v>
      </c>
      <c r="D24" s="55"/>
      <c r="E24" s="55">
        <v>1</v>
      </c>
    </row>
    <row r="25" s="34" customFormat="1" ht="23" customHeight="1" spans="1:5">
      <c r="A25" s="53">
        <v>30214</v>
      </c>
      <c r="B25" s="54" t="s">
        <v>207</v>
      </c>
      <c r="C25" s="55">
        <v>0.5</v>
      </c>
      <c r="D25" s="55"/>
      <c r="E25" s="55">
        <v>0.5</v>
      </c>
    </row>
    <row r="26" s="34" customFormat="1" ht="23" customHeight="1" spans="1:5">
      <c r="A26" s="53">
        <v>30215</v>
      </c>
      <c r="B26" s="54" t="s">
        <v>208</v>
      </c>
      <c r="C26" s="55">
        <v>0.5</v>
      </c>
      <c r="D26" s="55"/>
      <c r="E26" s="55">
        <v>0.5</v>
      </c>
    </row>
    <row r="27" s="34" customFormat="1" ht="23" customHeight="1" spans="1:5">
      <c r="A27" s="53">
        <v>30217</v>
      </c>
      <c r="B27" s="54" t="s">
        <v>209</v>
      </c>
      <c r="C27" s="55">
        <v>0.5</v>
      </c>
      <c r="D27" s="55"/>
      <c r="E27" s="55">
        <v>0.5</v>
      </c>
    </row>
    <row r="28" s="34" customFormat="1" ht="23" customHeight="1" spans="1:5">
      <c r="A28" s="53">
        <v>30228</v>
      </c>
      <c r="B28" s="54" t="s">
        <v>210</v>
      </c>
      <c r="C28" s="55">
        <v>5.36</v>
      </c>
      <c r="D28" s="55"/>
      <c r="E28" s="55">
        <v>5.36</v>
      </c>
    </row>
    <row r="29" s="34" customFormat="1" ht="23" customHeight="1" spans="1:5">
      <c r="A29" s="53">
        <v>30231</v>
      </c>
      <c r="B29" s="54" t="s">
        <v>211</v>
      </c>
      <c r="C29" s="55">
        <v>5</v>
      </c>
      <c r="D29" s="55"/>
      <c r="E29" s="55">
        <v>5</v>
      </c>
    </row>
    <row r="30" s="34" customFormat="1" ht="23" customHeight="1" spans="1:5">
      <c r="A30" s="53">
        <v>30239</v>
      </c>
      <c r="B30" s="54" t="s">
        <v>212</v>
      </c>
      <c r="C30" s="55">
        <v>16.14</v>
      </c>
      <c r="D30" s="55"/>
      <c r="E30" s="55">
        <v>16.14</v>
      </c>
    </row>
    <row r="31" s="34" customFormat="1" ht="23" customHeight="1" spans="1:5">
      <c r="A31" s="56">
        <v>30299</v>
      </c>
      <c r="B31" s="54" t="s">
        <v>213</v>
      </c>
      <c r="C31" s="55">
        <v>10</v>
      </c>
      <c r="D31" s="55"/>
      <c r="E31" s="55">
        <v>10</v>
      </c>
    </row>
    <row r="32" s="33" customFormat="1" ht="23" customHeight="1" spans="1:5">
      <c r="A32" s="45">
        <v>303</v>
      </c>
      <c r="B32" s="46" t="s">
        <v>214</v>
      </c>
      <c r="C32" s="57">
        <f>SUM(C33:C34)</f>
        <v>4.55</v>
      </c>
      <c r="D32" s="57">
        <f>SUM(D33:D34)</f>
        <v>4.55</v>
      </c>
      <c r="E32" s="43"/>
    </row>
    <row r="33" s="34" customFormat="1" ht="23" customHeight="1" spans="1:5">
      <c r="A33" s="56">
        <v>30305</v>
      </c>
      <c r="B33" s="54" t="s">
        <v>215</v>
      </c>
      <c r="C33" s="55">
        <v>0.32</v>
      </c>
      <c r="D33" s="55">
        <v>0.32</v>
      </c>
      <c r="E33" s="58"/>
    </row>
    <row r="34" s="34" customFormat="1" ht="23" customHeight="1" spans="1:5">
      <c r="A34" s="56">
        <v>30307</v>
      </c>
      <c r="B34" s="54" t="s">
        <v>216</v>
      </c>
      <c r="C34" s="55">
        <v>4.23</v>
      </c>
      <c r="D34" s="55">
        <v>4.23</v>
      </c>
      <c r="E34" s="58"/>
    </row>
    <row r="35" s="32" customFormat="1" ht="16.35" customHeight="1" spans="1:5">
      <c r="A35" s="2"/>
      <c r="B35" s="36"/>
      <c r="C35" s="2"/>
      <c r="D35" s="2"/>
      <c r="E35" s="2"/>
    </row>
    <row r="36" s="32" customFormat="1" ht="16.35" customHeight="1" spans="1:5">
      <c r="A36" s="2" t="s">
        <v>88</v>
      </c>
      <c r="B36" s="36"/>
      <c r="C36" s="2"/>
      <c r="D36" s="2"/>
      <c r="E36" s="2"/>
    </row>
  </sheetData>
  <mergeCells count="5">
    <mergeCell ref="A2:E2"/>
    <mergeCell ref="A3:B3"/>
    <mergeCell ref="A4:B4"/>
    <mergeCell ref="C4:E4"/>
    <mergeCell ref="A36:E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Administrator</cp:lastModifiedBy>
  <dcterms:created xsi:type="dcterms:W3CDTF">2024-01-16T21:48:00Z</dcterms:created>
  <dcterms:modified xsi:type="dcterms:W3CDTF">2026-04-09T07:01:24Z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