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8"/>
  </bookViews>
  <sheets>
    <sheet name="封面" sheetId="13" r:id="rId1"/>
    <sheet name="目录" sheetId="14" r:id="rId2"/>
    <sheet name="1" sheetId="1" r:id="rId3"/>
    <sheet name="2" sheetId="2" r:id="rId4"/>
    <sheet name="3" sheetId="3" r:id="rId5"/>
    <sheet name="4" sheetId="4" r:id="rId6"/>
    <sheet name="5" sheetId="5" r:id="rId7"/>
    <sheet name="6" sheetId="6" r:id="rId8"/>
    <sheet name="7" sheetId="7" r:id="rId9"/>
    <sheet name="8" sheetId="8" r:id="rId10"/>
    <sheet name="9" sheetId="9" r:id="rId11"/>
    <sheet name="10" sheetId="10" r:id="rId12"/>
    <sheet name="11" sheetId="11" r:id="rId13"/>
    <sheet name="12" sheetId="12" r:id="rId14"/>
  </sheets>
  <externalReferences>
    <externalReference r:id="rId15"/>
  </externalReferences>
  <definedNames>
    <definedName name="要素或下拉框值集指标">[1]要素或下拉框值集指标!$A$2:$A$8</definedName>
  </definedNames>
  <calcPr calcId="144525"/>
</workbook>
</file>

<file path=xl/sharedStrings.xml><?xml version="1.0" encoding="utf-8"?>
<sst xmlns="http://schemas.openxmlformats.org/spreadsheetml/2006/main" count="305" uniqueCount="226">
  <si>
    <r>
      <rPr>
        <sz val="12"/>
        <rFont val="宋体"/>
        <charset val="134"/>
      </rPr>
      <t>附件</t>
    </r>
    <r>
      <rPr>
        <sz val="12"/>
        <rFont val="Hiragino Sans GB"/>
        <charset val="134"/>
      </rPr>
      <t>3</t>
    </r>
  </si>
  <si>
    <t>单位代码：117001</t>
  </si>
  <si>
    <t>单位名称：民乐县现代丝路田园综合体服务中心</t>
  </si>
  <si>
    <t>部门预算公开表</t>
  </si>
  <si>
    <t xml:space="preserve">     </t>
  </si>
  <si>
    <t>编制日期：</t>
  </si>
  <si>
    <t>部门领导：</t>
  </si>
  <si>
    <t>王平天</t>
  </si>
  <si>
    <t>财务负责人：</t>
  </si>
  <si>
    <t>制表人：</t>
  </si>
  <si>
    <t>张娇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</si>
  <si>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</si>
  <si>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</si>
  <si>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</si>
  <si>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</si>
  <si>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</si>
  <si>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</si>
  <si>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</si>
  <si>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</si>
  <si>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</si>
  <si>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</si>
  <si>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</si>
  <si>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</si>
  <si>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</si>
  <si>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</si>
  <si>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</si>
  <si>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</si>
  <si>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</si>
  <si>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</si>
  <si>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</si>
  <si>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</si>
  <si>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</si>
  <si>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</si>
  <si>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</si>
  <si>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</si>
  <si>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</si>
  <si>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</si>
  <si>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</si>
  <si>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</si>
  <si>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</si>
  <si>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</si>
  <si>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</si>
  <si>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</si>
  <si>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</si>
  <si>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</si>
  <si>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</si>
  <si>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</si>
  <si>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</si>
  <si>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</si>
  <si>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</si>
  <si>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</si>
  <si>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</si>
  <si>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</si>
  <si>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</si>
  <si>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</si>
  <si>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</si>
  <si>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</si>
  <si>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</si>
  <si>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</si>
  <si>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</si>
  <si>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</si>
  <si>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</si>
  <si>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</si>
  <si>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</si>
  <si>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</si>
  <si>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</si>
  <si>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</si>
  <si>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</si>
  <si>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</si>
  <si>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</si>
  <si>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</si>
  <si>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</si>
  <si>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</si>
  <si>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</si>
  <si>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</si>
  <si>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</si>
  <si>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</si>
  <si>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</si>
  <si>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</si>
  <si>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</si>
  <si>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</si>
  <si>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</si>
  <si>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</si>
  <si>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</si>
  <si>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</si>
  <si>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</si>
  <si>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</si>
  <si>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</si>
  <si>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</si>
  <si>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</si>
  <si>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</si>
  <si>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</si>
  <si>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</si>
  <si>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</si>
  <si>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</si>
  <si>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</si>
  <si>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</si>
  <si>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</si>
  <si>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</si>
  <si>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</si>
  <si>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</si>
  <si>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</si>
  <si>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</si>
  <si>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入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</si>
  <si>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出</t>
    </r>
  </si>
  <si>
    <r>
      <rPr>
        <b/>
        <sz val="9"/>
        <rFont val="SimSun"/>
        <charset val="134"/>
      </rPr>
      <t>项目</t>
    </r>
  </si>
  <si>
    <r>
      <rPr>
        <b/>
        <sz val="9"/>
        <rFont val="SimSun"/>
        <charset val="134"/>
      </rPr>
      <t>预算数</t>
    </r>
  </si>
  <si>
    <r>
      <rPr>
        <b/>
        <sz val="9"/>
        <rFont val="SimSun"/>
        <charset val="134"/>
      </rPr>
      <t>合计</t>
    </r>
  </si>
  <si>
    <r>
      <rPr>
        <sz val="9"/>
        <rFont val="SimSun"/>
        <charset val="134"/>
      </rPr>
      <t>一、本年收入</t>
    </r>
  </si>
  <si>
    <r>
      <rPr>
        <sz val="9"/>
        <rFont val="SimSun"/>
        <charset val="134"/>
      </rPr>
      <t>一、本年支出</t>
    </r>
  </si>
  <si>
    <r>
      <rPr>
        <sz val="9"/>
        <rFont val="SimSun"/>
        <charset val="134"/>
      </rPr>
      <t>（一）一般公共预算财政拨款</t>
    </r>
  </si>
  <si>
    <r>
      <rPr>
        <sz val="9"/>
        <rFont val="SimSun"/>
        <charset val="134"/>
      </rPr>
      <t>（一）一般公共服务支出</t>
    </r>
  </si>
  <si>
    <r>
      <rPr>
        <sz val="9"/>
        <rFont val="SimSun"/>
        <charset val="134"/>
      </rPr>
      <t>（二）政府性基金预算财政拨款</t>
    </r>
  </si>
  <si>
    <r>
      <rPr>
        <sz val="9"/>
        <rFont val="SimSun"/>
        <charset val="134"/>
      </rPr>
      <t>（二）外交支出</t>
    </r>
  </si>
  <si>
    <r>
      <rPr>
        <sz val="9"/>
        <rFont val="SimSun"/>
        <charset val="134"/>
      </rPr>
      <t>（三）国有资本经营预算财政拨款</t>
    </r>
  </si>
  <si>
    <r>
      <rPr>
        <sz val="9"/>
        <rFont val="SimSun"/>
        <charset val="134"/>
      </rPr>
      <t>（三）国防支出</t>
    </r>
  </si>
  <si>
    <r>
      <rPr>
        <sz val="9"/>
        <rFont val="SimSun"/>
        <charset val="134"/>
      </rPr>
      <t>（四）公共安全支出</t>
    </r>
  </si>
  <si>
    <r>
      <rPr>
        <sz val="9"/>
        <rFont val="SimSun"/>
        <charset val="134"/>
      </rPr>
      <t>（五）教育支出</t>
    </r>
  </si>
  <si>
    <r>
      <rPr>
        <sz val="9"/>
        <rFont val="SimSun"/>
        <charset val="134"/>
      </rPr>
      <t>（六）科学技术支出</t>
    </r>
  </si>
  <si>
    <r>
      <rPr>
        <sz val="9"/>
        <rFont val="SimSun"/>
        <charset val="134"/>
      </rPr>
      <t>（七）文化体育与传媒支出</t>
    </r>
  </si>
  <si>
    <r>
      <rPr>
        <sz val="9"/>
        <rFont val="SimSun"/>
        <charset val="134"/>
      </rPr>
      <t>（八）社会保障和就业支出</t>
    </r>
  </si>
  <si>
    <r>
      <rPr>
        <sz val="9"/>
        <rFont val="SimSun"/>
        <charset val="134"/>
      </rPr>
      <t>（九）社会保险基金支出</t>
    </r>
  </si>
  <si>
    <r>
      <rPr>
        <sz val="9"/>
        <rFont val="SimSun"/>
        <charset val="134"/>
      </rPr>
      <t>（十）卫生健康支出</t>
    </r>
  </si>
  <si>
    <r>
      <rPr>
        <sz val="9"/>
        <rFont val="SimSun"/>
        <charset val="134"/>
      </rPr>
      <t>（十一）节能环保支出</t>
    </r>
  </si>
  <si>
    <r>
      <rPr>
        <sz val="9"/>
        <rFont val="SimSun"/>
        <charset val="134"/>
      </rPr>
      <t>（十二）城乡社区支出</t>
    </r>
  </si>
  <si>
    <r>
      <rPr>
        <sz val="9"/>
        <rFont val="SimSun"/>
        <charset val="134"/>
      </rPr>
      <t>（十三）农林水支出</t>
    </r>
  </si>
  <si>
    <r>
      <rPr>
        <sz val="9"/>
        <rFont val="SimSun"/>
        <charset val="134"/>
      </rPr>
      <t>（十四）交通运输支出</t>
    </r>
  </si>
  <si>
    <r>
      <rPr>
        <sz val="9"/>
        <rFont val="SimSun"/>
        <charset val="134"/>
      </rPr>
      <t>（十五）资源勘探信息等支出</t>
    </r>
  </si>
  <si>
    <r>
      <rPr>
        <sz val="9"/>
        <rFont val="SimSun"/>
        <charset val="134"/>
      </rPr>
      <t>（十六）商业服务业等支出</t>
    </r>
  </si>
  <si>
    <r>
      <rPr>
        <sz val="9"/>
        <rFont val="SimSun"/>
        <charset val="134"/>
      </rPr>
      <t>（十七）金融支出</t>
    </r>
  </si>
  <si>
    <r>
      <rPr>
        <sz val="9"/>
        <rFont val="SimSun"/>
        <charset val="134"/>
      </rPr>
      <t>（十八）援助其他地区支出</t>
    </r>
  </si>
  <si>
    <r>
      <rPr>
        <sz val="9"/>
        <rFont val="SimSun"/>
        <charset val="134"/>
      </rPr>
      <t>（十九）自然资源海洋气象等支出</t>
    </r>
  </si>
  <si>
    <r>
      <rPr>
        <sz val="9"/>
        <rFont val="SimSun"/>
        <charset val="134"/>
      </rPr>
      <t>（二十）住房保障支出</t>
    </r>
  </si>
  <si>
    <r>
      <rPr>
        <sz val="9"/>
        <rFont val="SimSun"/>
        <charset val="134"/>
      </rPr>
      <t>（二十一）粮油物资事务</t>
    </r>
  </si>
  <si>
    <r>
      <rPr>
        <sz val="9"/>
        <rFont val="SimSun"/>
        <charset val="134"/>
      </rPr>
      <t>（二十二）国有资本经营预算支出</t>
    </r>
  </si>
  <si>
    <r>
      <rPr>
        <sz val="9"/>
        <rFont val="SimSun"/>
        <charset val="134"/>
      </rPr>
      <t>（二十三）灾害防治及应急管理支出</t>
    </r>
  </si>
  <si>
    <r>
      <rPr>
        <sz val="9"/>
        <rFont val="SimSun"/>
        <charset val="134"/>
      </rPr>
      <t>（二十四）预备费</t>
    </r>
  </si>
  <si>
    <r>
      <rPr>
        <sz val="9"/>
        <rFont val="SimSun"/>
        <charset val="134"/>
      </rPr>
      <t>（二十五）其他支出</t>
    </r>
  </si>
  <si>
    <r>
      <rPr>
        <sz val="9"/>
        <rFont val="SimSun"/>
        <charset val="134"/>
      </rPr>
      <t>（二十六）债务还本支出</t>
    </r>
  </si>
  <si>
    <r>
      <rPr>
        <sz val="9"/>
        <rFont val="SimSun"/>
        <charset val="134"/>
      </rPr>
      <t>（二十七）债务付息支出</t>
    </r>
  </si>
  <si>
    <r>
      <rPr>
        <sz val="9"/>
        <rFont val="SimSun"/>
        <charset val="134"/>
      </rPr>
      <t>（二十八）债务发行费用支出</t>
    </r>
  </si>
  <si>
    <r>
      <rPr>
        <sz val="9"/>
        <rFont val="SimSun"/>
        <charset val="134"/>
      </rPr>
      <t>（二十九）抗疫特别国债还本支出</t>
    </r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</si>
  <si>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入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</si>
  <si>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出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</si>
  <si>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sz val="9"/>
        <rFont val="SimSun"/>
        <charset val="134"/>
      </rPr>
      <t>备注：无内容应公开空表并说明情况。</t>
    </r>
  </si>
  <si>
    <t>财政拨款支出表</t>
  </si>
  <si>
    <t>单位名称</t>
  </si>
  <si>
    <t>一般公共预算支出</t>
  </si>
  <si>
    <t>政府性基金预算支出</t>
  </si>
  <si>
    <t>国有资本经营预算支出</t>
  </si>
  <si>
    <t>民乐县现代丝路田园综合体服务中心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</si>
  <si>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</si>
  <si>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</si>
  <si>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</si>
  <si>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</si>
  <si>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</si>
  <si>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</si>
  <si>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</si>
  <si>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</si>
  <si>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</si>
  <si>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</si>
  <si>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</si>
  <si>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</si>
  <si>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</si>
  <si>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</si>
  <si>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</si>
  <si>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</si>
  <si>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</si>
  <si>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</si>
  <si>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</si>
  <si>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</si>
  <si>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</si>
  <si>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</si>
  <si>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</si>
  <si>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</si>
  <si>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</si>
  <si>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</si>
  <si>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</si>
  <si>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</si>
  <si>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</si>
  <si>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</si>
  <si>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</si>
  <si>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</si>
  <si>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</si>
  <si>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</si>
  <si>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</si>
  <si>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取暖费</t>
  </si>
  <si>
    <t>差旅费</t>
  </si>
  <si>
    <t>维修（护）费</t>
  </si>
  <si>
    <t>培训费</t>
  </si>
  <si>
    <t>公务接待费</t>
  </si>
  <si>
    <t>劳务费</t>
  </si>
  <si>
    <t>工会经费</t>
  </si>
  <si>
    <t>福利费</t>
  </si>
  <si>
    <t>其他交通费用</t>
  </si>
  <si>
    <t xml:space="preserve"> 30299</t>
  </si>
  <si>
    <t>其他商品和服务支出</t>
  </si>
  <si>
    <t>303</t>
  </si>
  <si>
    <t>对个人和家庭的补助</t>
  </si>
  <si>
    <t>离休费</t>
  </si>
  <si>
    <t>30305</t>
  </si>
  <si>
    <t>生活补助</t>
  </si>
  <si>
    <t>30307</t>
  </si>
  <si>
    <t>医疗费补助</t>
  </si>
  <si>
    <t>30309</t>
  </si>
  <si>
    <t>奖励金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</si>
  <si>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</si>
  <si>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</si>
  <si>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</si>
  <si>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</si>
  <si>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</si>
  <si>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</si>
  <si>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</si>
  <si>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</si>
  <si>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</si>
  <si>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离休干部公用经费</t>
  </si>
  <si>
    <t>退休干部公用经费</t>
  </si>
  <si>
    <t>政府性基金预算支出情况表</t>
  </si>
  <si>
    <t>无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</si>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</sst>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>
  <numFmts count="7">
    <numFmt numFmtId="176" formatCode="__@"/>
    <numFmt numFmtId="177" formatCode="0.00_ "/>
    <numFmt numFmtId="178" formatCode="yyyy/mm/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9">
    <font>
      <sz val="11"/>
      <color rgb="FF000000"/>
      <name val="Arial"/>
      <charset val="20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  <scheme val="minor"/>
    </font>
    <font>
      <sz val="10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0"/>
      <color rgb="FF000000"/>
      <name val="Arial"/>
      <charset val="204"/>
    </font>
    <font>
      <sz val="9"/>
      <color rgb="FF000000"/>
      <name val="SimSun"/>
      <charset val="134"/>
    </font>
    <font>
      <sz val="9"/>
      <color rgb="FF000000"/>
      <name val="Calibri"/>
      <charset val="134"/>
    </font>
    <font>
      <b/>
      <sz val="11"/>
      <color indexed="8"/>
      <name val="宋体"/>
      <charset val="1"/>
      <scheme val="minor"/>
    </font>
    <font>
      <b/>
      <sz val="9"/>
      <color theme="1"/>
      <name val="SimSun"/>
      <charset val="134"/>
    </font>
    <font>
      <sz val="9"/>
      <color theme="1"/>
      <name val="SimSun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Hiragino Sans GB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宋体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35" fillId="32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5" fillId="29" borderId="15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1" fillId="17" borderId="15" applyNumberForma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36" fillId="12" borderId="12" applyNumberFormat="0" applyAlignment="0" applyProtection="0">
      <alignment vertical="center"/>
    </xf>
    <xf numFmtId="0" fontId="39" fillId="17" borderId="13" applyNumberFormat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2" fillId="9" borderId="11" applyNumberFormat="0" applyFon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</cellStyleXfs>
  <cellXfs count="112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vertical="center"/>
    </xf>
    <xf numFmtId="177" fontId="8" fillId="0" borderId="5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176" fontId="14" fillId="0" borderId="0" xfId="0" applyNumberFormat="1" applyFont="1" applyFill="1" applyBorder="1" applyAlignment="1">
      <alignment horizontal="left" vertical="center" wrapText="1" indent="1"/>
    </xf>
    <xf numFmtId="1" fontId="15" fillId="0" borderId="0" xfId="0" applyNumberFormat="1" applyFont="1" applyFill="1" applyBorder="1" applyAlignment="1">
      <alignment horizontal="center" wrapText="1"/>
    </xf>
    <xf numFmtId="0" fontId="16" fillId="0" borderId="0" xfId="0" applyFont="1" applyFill="1" applyAlignment="1">
      <alignment vertical="center"/>
    </xf>
    <xf numFmtId="4" fontId="17" fillId="3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" fontId="17" fillId="3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4" fontId="18" fillId="3" borderId="3" xfId="0" applyNumberFormat="1" applyFont="1" applyFill="1" applyBorder="1" applyAlignment="1">
      <alignment horizontal="center" vertical="center" wrapText="1"/>
    </xf>
    <xf numFmtId="4" fontId="18" fillId="3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177" fontId="19" fillId="3" borderId="1" xfId="0" applyNumberFormat="1" applyFont="1" applyFill="1" applyBorder="1" applyAlignment="1">
      <alignment horizontal="center" vertical="center"/>
    </xf>
    <xf numFmtId="177" fontId="20" fillId="3" borderId="1" xfId="0" applyNumberFormat="1" applyFont="1" applyFill="1" applyBorder="1" applyAlignment="1">
      <alignment horizontal="center" vertical="center"/>
    </xf>
    <xf numFmtId="177" fontId="20" fillId="3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" fontId="21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4" fontId="21" fillId="0" borderId="1" xfId="0" applyNumberFormat="1" applyFont="1" applyFill="1" applyBorder="1" applyAlignment="1">
      <alignment horizontal="right" vertical="center" wrapText="1"/>
    </xf>
    <xf numFmtId="4" fontId="21" fillId="0" borderId="3" xfId="0" applyNumberFormat="1" applyFont="1" applyFill="1" applyBorder="1" applyAlignment="1">
      <alignment horizontal="right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left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horizontal="center" vertical="center" wrapText="1"/>
    </xf>
    <xf numFmtId="178" fontId="26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esktop/&#20854;&#20182;&#38656;&#35201;&#20844;&#24320;&#30340;&#20869;&#23481;//Users/Administrator/Desktop/2024&#24180;&#24230;&#37096;&#38376;&#65288;&#21333;&#20301;&#65289;&#25972;&#20307;&#32489;&#25928;&#30446;&#26631;&#30003;&#25253;&#34920;&#65288;&#26679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参照-部门（单位）整体绩效目标申报表 -人大办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5" workbookViewId="0">
      <selection activeCell="J18" sqref="J18"/>
    </sheetView>
  </sheetViews>
  <sheetFormatPr defaultColWidth="10" defaultRowHeight="14.25"/>
  <cols>
    <col min="1" max="1" width="2.54" style="1" customWidth="1"/>
    <col min="2" max="2" width="14.12" style="1" customWidth="1"/>
    <col min="3" max="4" width="9.76666666666667" style="1" customWidth="1"/>
    <col min="5" max="5" width="14.9266666666667" style="1" customWidth="1"/>
    <col min="6" max="6" width="11.4" style="1" customWidth="1"/>
    <col min="7" max="7" width="11.5066666666667" style="1" customWidth="1"/>
    <col min="8" max="8" width="9.76666666666667" style="1" customWidth="1"/>
    <col min="9" max="9" width="17.7733333333333" style="1" customWidth="1"/>
    <col min="10" max="11" width="9.76666666666667" style="1" customWidth="1"/>
    <col min="12" max="16384" width="10" style="1"/>
  </cols>
  <sheetData>
    <row r="1" s="1" customFormat="1" ht="16.35" customHeight="1" spans="1:11">
      <c r="A1" s="2"/>
      <c r="B1" s="104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="1" customFormat="1" ht="16.3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6.05" customHeight="1" spans="1:11">
      <c r="A3" s="23"/>
      <c r="B3" s="105" t="s">
        <v>1</v>
      </c>
      <c r="C3" s="106"/>
      <c r="D3" s="106"/>
      <c r="E3" s="105"/>
      <c r="F3" s="23"/>
      <c r="G3" s="23"/>
      <c r="H3" s="23"/>
      <c r="I3" s="23"/>
      <c r="J3" s="23"/>
      <c r="K3" s="23"/>
    </row>
    <row r="4" s="1" customFormat="1" ht="26.05" customHeight="1" spans="1:11">
      <c r="A4" s="23"/>
      <c r="B4" s="107" t="s">
        <v>2</v>
      </c>
      <c r="C4" s="107"/>
      <c r="D4" s="107"/>
      <c r="E4" s="107"/>
      <c r="F4" s="23"/>
      <c r="G4" s="23"/>
      <c r="H4" s="23"/>
      <c r="I4" s="23"/>
      <c r="J4" s="23"/>
      <c r="K4" s="23"/>
    </row>
    <row r="5" s="1" customFormat="1" ht="16.35" customHeight="1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="1" customFormat="1" ht="89.9" customHeight="1" spans="1:11">
      <c r="A6" s="2"/>
      <c r="B6" s="108" t="s">
        <v>3</v>
      </c>
      <c r="C6" s="108"/>
      <c r="D6" s="108"/>
      <c r="E6" s="108"/>
      <c r="F6" s="108"/>
      <c r="G6" s="108"/>
      <c r="H6" s="108"/>
      <c r="I6" s="108"/>
      <c r="J6" s="108"/>
      <c r="K6" s="108"/>
    </row>
    <row r="7" s="1" customFormat="1" ht="26.05" customHeight="1" spans="1:1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</row>
    <row r="8" s="1" customFormat="1" ht="26.05" customHeight="1" spans="1:1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="1" customFormat="1" ht="26.05" customHeight="1" spans="1:1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="1" customFormat="1" ht="26.05" customHeight="1" spans="1:11">
      <c r="A10" s="23"/>
      <c r="B10" s="105" t="s">
        <v>4</v>
      </c>
      <c r="C10" s="105"/>
      <c r="D10" s="105"/>
      <c r="E10" s="105"/>
      <c r="F10" s="109" t="s">
        <v>5</v>
      </c>
      <c r="G10" s="111">
        <v>46108</v>
      </c>
      <c r="H10" s="105"/>
      <c r="I10" s="105"/>
      <c r="J10" s="105"/>
      <c r="K10" s="23"/>
    </row>
    <row r="11" s="1" customFormat="1" ht="26.05" customHeight="1" spans="1:11">
      <c r="A11" s="23"/>
      <c r="B11" s="105"/>
      <c r="C11" s="105"/>
      <c r="D11" s="105"/>
      <c r="E11" s="105"/>
      <c r="F11" s="105"/>
      <c r="G11" s="105"/>
      <c r="H11" s="105"/>
      <c r="I11" s="105"/>
      <c r="J11" s="105"/>
      <c r="K11" s="23"/>
    </row>
    <row r="12" s="1" customFormat="1" ht="26.05" customHeight="1" spans="1:11">
      <c r="A12" s="23"/>
      <c r="B12" s="109" t="s">
        <v>6</v>
      </c>
      <c r="C12" s="110" t="s">
        <v>7</v>
      </c>
      <c r="D12" s="105"/>
      <c r="E12" s="109" t="s">
        <v>8</v>
      </c>
      <c r="F12" s="105" t="s">
        <v>7</v>
      </c>
      <c r="G12" s="105"/>
      <c r="H12" s="109" t="s">
        <v>9</v>
      </c>
      <c r="I12" s="105" t="s">
        <v>10</v>
      </c>
      <c r="J12" s="105"/>
      <c r="K12" s="23"/>
    </row>
    <row r="13" s="1" customFormat="1" ht="16.35" customHeight="1" spans="1:11">
      <c r="A13" s="2"/>
      <c r="B13" s="2"/>
      <c r="C13" s="2" t="s">
        <v>11</v>
      </c>
      <c r="D13" s="2"/>
      <c r="E13" s="2"/>
      <c r="F13" s="2"/>
      <c r="G13" s="2"/>
      <c r="H13" s="2"/>
      <c r="I13" s="2"/>
      <c r="J13" s="2"/>
      <c r="K13" s="2"/>
    </row>
    <row r="14" s="1" customFormat="1" ht="16.35" customHeight="1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="1" customFormat="1" ht="16.35" customHeight="1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4">
    <mergeCell ref="C3:D3"/>
    <mergeCell ref="B4:E4"/>
    <mergeCell ref="B6:K6"/>
    <mergeCell ref="G10:I10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6" sqref="A16"/>
    </sheetView>
  </sheetViews>
  <sheetFormatPr defaultColWidth="10" defaultRowHeight="14.25" outlineLevelCol="7"/>
  <cols>
    <col min="1" max="1" width="50.8066666666667" style="1" customWidth="1"/>
    <col min="2" max="2" width="9.76666666666667" style="1" customWidth="1"/>
    <col min="3" max="3" width="12.92" style="1" customWidth="1"/>
    <col min="4" max="7" width="9.76666666666667" style="1" customWidth="1"/>
    <col min="8" max="8" width="27.14" style="1" customWidth="1"/>
    <col min="9" max="16384" width="10" style="1"/>
  </cols>
  <sheetData>
    <row r="1" s="1" customFormat="1" ht="16.35" customHeight="1" spans="1:8">
      <c r="A1" s="2"/>
      <c r="B1" s="2"/>
      <c r="C1" s="2"/>
      <c r="D1" s="2"/>
      <c r="E1" s="2"/>
      <c r="F1" s="2"/>
      <c r="G1" s="2"/>
      <c r="H1" s="2"/>
    </row>
    <row r="2" s="1" customFormat="1" ht="26.05" customHeight="1" spans="1:8">
      <c r="A2" s="3" t="s">
        <v>206</v>
      </c>
      <c r="B2" s="3"/>
      <c r="C2" s="3"/>
      <c r="D2" s="3"/>
      <c r="E2" s="3"/>
      <c r="F2" s="3"/>
      <c r="G2" s="3"/>
      <c r="H2" s="3"/>
    </row>
    <row r="3" s="1" customFormat="1" ht="26.05" customHeight="1" spans="1:8">
      <c r="A3" s="2"/>
      <c r="B3" s="2"/>
      <c r="C3" s="2"/>
      <c r="D3" s="2"/>
      <c r="E3" s="2"/>
      <c r="F3" s="2"/>
      <c r="G3" s="2"/>
      <c r="H3" s="4" t="s">
        <v>35</v>
      </c>
    </row>
    <row r="4" s="1" customFormat="1" ht="26.05" customHeight="1" spans="1:8">
      <c r="A4" s="5" t="s">
        <v>146</v>
      </c>
      <c r="B4" s="5" t="s">
        <v>207</v>
      </c>
      <c r="C4" s="5"/>
      <c r="D4" s="5"/>
      <c r="E4" s="5"/>
      <c r="F4" s="5"/>
      <c r="G4" s="5" t="s">
        <v>208</v>
      </c>
      <c r="H4" s="5" t="s">
        <v>189</v>
      </c>
    </row>
    <row r="5" s="1" customFormat="1" ht="26.05" customHeight="1" spans="1:8">
      <c r="A5" s="5"/>
      <c r="B5" s="5" t="s">
        <v>101</v>
      </c>
      <c r="C5" s="5" t="s">
        <v>209</v>
      </c>
      <c r="D5" s="5" t="s">
        <v>190</v>
      </c>
      <c r="E5" s="5" t="s">
        <v>210</v>
      </c>
      <c r="F5" s="5"/>
      <c r="G5" s="5"/>
      <c r="H5" s="5"/>
    </row>
    <row r="6" s="1" customFormat="1" ht="26.05" customHeight="1" spans="1:8">
      <c r="A6" s="5"/>
      <c r="B6" s="5"/>
      <c r="C6" s="5"/>
      <c r="D6" s="5"/>
      <c r="E6" s="5" t="s">
        <v>211</v>
      </c>
      <c r="F6" s="5" t="s">
        <v>212</v>
      </c>
      <c r="G6" s="5"/>
      <c r="H6" s="5"/>
    </row>
    <row r="7" s="1" customFormat="1" ht="26.05" customHeight="1" spans="1:8">
      <c r="A7" s="25" t="s">
        <v>150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</row>
    <row r="8" s="1" customFormat="1" ht="26.05" customHeight="1" spans="1:8">
      <c r="A8" s="8"/>
      <c r="B8" s="10"/>
      <c r="C8" s="10"/>
      <c r="D8" s="10"/>
      <c r="E8" s="10"/>
      <c r="F8" s="10"/>
      <c r="G8" s="10"/>
      <c r="H8" s="10"/>
    </row>
    <row r="9" s="1" customFormat="1" ht="26.05" customHeight="1" spans="1:8">
      <c r="A9" s="8"/>
      <c r="B9" s="10"/>
      <c r="C9" s="10"/>
      <c r="D9" s="10"/>
      <c r="E9" s="10"/>
      <c r="F9" s="10"/>
      <c r="G9" s="10"/>
      <c r="H9" s="10"/>
    </row>
    <row r="10" s="1" customFormat="1" ht="16.35" customHeight="1"/>
    <row r="11" s="1" customFormat="1" ht="16.35" customHeight="1" spans="1:8">
      <c r="A11" s="2" t="s">
        <v>85</v>
      </c>
      <c r="B11" s="2"/>
      <c r="C11" s="2"/>
      <c r="D11" s="2"/>
      <c r="E11" s="2"/>
      <c r="F11" s="2"/>
      <c r="G11" s="2"/>
      <c r="H11" s="2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D11" sqref="D11"/>
    </sheetView>
  </sheetViews>
  <sheetFormatPr defaultColWidth="10" defaultRowHeight="14.25"/>
  <cols>
    <col min="1" max="1" width="9.76666666666667" style="1" customWidth="1"/>
    <col min="2" max="2" width="23.62" style="1" customWidth="1"/>
    <col min="3" max="3" width="21.7066666666667" style="1" customWidth="1"/>
    <col min="4" max="4" width="21.2733333333333" style="1" customWidth="1"/>
    <col min="5" max="5" width="17.9066666666667" style="1" customWidth="1"/>
    <col min="6" max="6" width="9.76666666666667" style="1" customWidth="1"/>
    <col min="7" max="16384" width="10" style="1"/>
  </cols>
  <sheetData>
    <row r="1" s="1" customFormat="1" ht="16.35" customHeight="1" spans="1:6">
      <c r="A1" s="2"/>
      <c r="B1" s="2"/>
      <c r="C1" s="2"/>
      <c r="D1" s="2"/>
      <c r="E1" s="2"/>
      <c r="F1" s="2"/>
    </row>
    <row r="2" s="1" customFormat="1" ht="26.05" customHeight="1" spans="1:6">
      <c r="A2" s="3" t="s">
        <v>213</v>
      </c>
      <c r="B2" s="3"/>
      <c r="C2" s="3"/>
      <c r="D2" s="3"/>
      <c r="E2" s="3"/>
      <c r="F2" s="2"/>
    </row>
    <row r="3" s="1" customFormat="1" ht="26.05" customHeight="1" spans="1:6">
      <c r="A3" s="2"/>
      <c r="B3" s="2"/>
      <c r="C3" s="2"/>
      <c r="D3" s="2"/>
      <c r="E3" s="2" t="s">
        <v>35</v>
      </c>
      <c r="F3" s="2"/>
    </row>
    <row r="4" s="1" customFormat="1" ht="26.05" customHeight="1" spans="1:6">
      <c r="A4" s="12" t="s">
        <v>214</v>
      </c>
      <c r="B4" s="13" t="s">
        <v>38</v>
      </c>
      <c r="C4" s="13" t="s">
        <v>101</v>
      </c>
      <c r="D4" s="14" t="s">
        <v>98</v>
      </c>
      <c r="E4" s="5" t="s">
        <v>99</v>
      </c>
      <c r="F4" s="2"/>
    </row>
    <row r="5" s="11" customFormat="1" ht="22.75" customHeight="1" spans="1:10">
      <c r="A5" s="15">
        <v>1</v>
      </c>
      <c r="B5" s="16" t="s">
        <v>101</v>
      </c>
      <c r="C5" s="17">
        <f>D5+E5</f>
        <v>4.21</v>
      </c>
      <c r="D5" s="18">
        <f>SUM(D6:D21)</f>
        <v>4.21</v>
      </c>
      <c r="E5" s="17"/>
      <c r="F5" s="23"/>
      <c r="G5" s="23"/>
      <c r="H5" s="23"/>
      <c r="I5" s="23"/>
      <c r="J5" s="23"/>
    </row>
    <row r="6" s="11" customFormat="1" ht="22.75" customHeight="1" spans="1:10">
      <c r="A6" s="15">
        <v>2</v>
      </c>
      <c r="B6" s="19" t="s">
        <v>181</v>
      </c>
      <c r="C6" s="20">
        <v>1</v>
      </c>
      <c r="D6" s="20">
        <v>1</v>
      </c>
      <c r="E6" s="22"/>
      <c r="F6" s="23"/>
      <c r="G6" s="23"/>
      <c r="H6" s="23"/>
      <c r="I6" s="23"/>
      <c r="J6" s="23"/>
    </row>
    <row r="7" s="11" customFormat="1" ht="22.75" customHeight="1" spans="1:10">
      <c r="A7" s="15">
        <v>3</v>
      </c>
      <c r="B7" s="19" t="s">
        <v>182</v>
      </c>
      <c r="C7" s="20">
        <v>1.21</v>
      </c>
      <c r="D7" s="20">
        <v>1.21</v>
      </c>
      <c r="E7" s="24"/>
      <c r="F7" s="23"/>
      <c r="G7" s="23"/>
      <c r="H7" s="23"/>
      <c r="I7" s="23"/>
      <c r="J7" s="23"/>
    </row>
    <row r="8" s="11" customFormat="1" ht="22.75" customHeight="1" spans="1:10">
      <c r="A8" s="15">
        <v>4</v>
      </c>
      <c r="B8" s="19" t="s">
        <v>183</v>
      </c>
      <c r="C8" s="20"/>
      <c r="D8" s="20"/>
      <c r="E8" s="24"/>
      <c r="F8" s="23"/>
      <c r="G8" s="23"/>
      <c r="H8" s="23"/>
      <c r="I8" s="23"/>
      <c r="J8" s="23"/>
    </row>
    <row r="9" s="11" customFormat="1" ht="22.75" customHeight="1" spans="1:10">
      <c r="A9" s="15">
        <v>5</v>
      </c>
      <c r="B9" s="19" t="s">
        <v>184</v>
      </c>
      <c r="C9" s="20"/>
      <c r="D9" s="20"/>
      <c r="E9" s="24"/>
      <c r="F9" s="23"/>
      <c r="G9" s="23"/>
      <c r="I9" s="23"/>
      <c r="J9" s="23"/>
    </row>
    <row r="10" s="11" customFormat="1" ht="22.75" customHeight="1" spans="1:10">
      <c r="A10" s="15">
        <v>6</v>
      </c>
      <c r="B10" s="19" t="s">
        <v>185</v>
      </c>
      <c r="C10" s="20"/>
      <c r="D10" s="20"/>
      <c r="E10" s="24"/>
      <c r="F10" s="23"/>
      <c r="G10" s="23"/>
      <c r="H10" s="23"/>
      <c r="I10" s="23"/>
      <c r="J10" s="23"/>
    </row>
    <row r="11" s="11" customFormat="1" ht="22.75" customHeight="1" spans="1:10">
      <c r="A11" s="15">
        <v>7</v>
      </c>
      <c r="B11" s="19" t="s">
        <v>186</v>
      </c>
      <c r="C11" s="21">
        <v>1.7</v>
      </c>
      <c r="D11" s="21">
        <v>1.7</v>
      </c>
      <c r="E11" s="24"/>
      <c r="F11" s="23"/>
      <c r="G11" s="23"/>
      <c r="H11" s="23"/>
      <c r="I11" s="23"/>
      <c r="J11" s="23"/>
    </row>
    <row r="12" s="11" customFormat="1" ht="22.75" customHeight="1" spans="1:10">
      <c r="A12" s="15">
        <v>8</v>
      </c>
      <c r="B12" s="19" t="s">
        <v>187</v>
      </c>
      <c r="C12" s="21"/>
      <c r="D12" s="21"/>
      <c r="E12" s="24"/>
      <c r="F12" s="23"/>
      <c r="G12" s="23"/>
      <c r="H12" s="23"/>
      <c r="I12" s="23"/>
      <c r="J12" s="23"/>
    </row>
    <row r="13" s="11" customFormat="1" ht="22.75" customHeight="1" spans="1:10">
      <c r="A13" s="15">
        <v>9</v>
      </c>
      <c r="B13" s="19" t="s">
        <v>189</v>
      </c>
      <c r="C13" s="21"/>
      <c r="D13" s="21"/>
      <c r="E13" s="24"/>
      <c r="F13" s="23"/>
      <c r="G13" s="23"/>
      <c r="H13" s="23"/>
      <c r="I13" s="23"/>
      <c r="J13" s="23"/>
    </row>
    <row r="14" s="11" customFormat="1" ht="22.75" customHeight="1" spans="1:10">
      <c r="A14" s="15">
        <v>10</v>
      </c>
      <c r="B14" s="19" t="s">
        <v>188</v>
      </c>
      <c r="C14" s="21"/>
      <c r="D14" s="21"/>
      <c r="E14" s="22"/>
      <c r="F14" s="23"/>
      <c r="G14" s="23"/>
      <c r="H14" s="23"/>
      <c r="I14" s="23"/>
      <c r="J14" s="23"/>
    </row>
    <row r="15" s="11" customFormat="1" ht="22.75" customHeight="1" spans="1:10">
      <c r="A15" s="15">
        <v>11</v>
      </c>
      <c r="B15" s="19" t="s">
        <v>191</v>
      </c>
      <c r="C15" s="21"/>
      <c r="D15" s="21"/>
      <c r="E15" s="24"/>
      <c r="F15" s="23"/>
      <c r="G15" s="23"/>
      <c r="H15" s="23"/>
      <c r="I15" s="23"/>
      <c r="J15" s="23"/>
    </row>
    <row r="16" s="11" customFormat="1" ht="22.75" customHeight="1" spans="1:10">
      <c r="A16" s="15">
        <v>12</v>
      </c>
      <c r="B16" s="19" t="s">
        <v>190</v>
      </c>
      <c r="C16" s="21"/>
      <c r="D16" s="21"/>
      <c r="E16" s="24"/>
      <c r="F16" s="23"/>
      <c r="G16" s="23"/>
      <c r="H16" s="23"/>
      <c r="I16" s="23"/>
      <c r="J16" s="23"/>
    </row>
    <row r="17" s="11" customFormat="1" ht="22.75" customHeight="1" spans="1:10">
      <c r="A17" s="15">
        <v>13</v>
      </c>
      <c r="B17" s="19" t="s">
        <v>192</v>
      </c>
      <c r="C17" s="22">
        <v>0.3</v>
      </c>
      <c r="D17" s="22">
        <v>0.3</v>
      </c>
      <c r="E17" s="24"/>
      <c r="F17" s="23"/>
      <c r="G17" s="23"/>
      <c r="H17" s="23"/>
      <c r="I17" s="23"/>
      <c r="J17" s="23"/>
    </row>
    <row r="18" s="11" customFormat="1" ht="22.75" customHeight="1" spans="1:10">
      <c r="A18" s="15">
        <v>14</v>
      </c>
      <c r="B18" s="19" t="s">
        <v>193</v>
      </c>
      <c r="C18" s="22"/>
      <c r="D18" s="22"/>
      <c r="E18" s="24"/>
      <c r="F18" s="23"/>
      <c r="G18" s="23"/>
      <c r="H18" s="23"/>
      <c r="I18" s="23"/>
      <c r="J18" s="23"/>
    </row>
    <row r="19" s="11" customFormat="1" ht="22.75" customHeight="1" spans="1:10">
      <c r="A19" s="15">
        <v>15</v>
      </c>
      <c r="B19" s="19" t="s">
        <v>194</v>
      </c>
      <c r="C19" s="22"/>
      <c r="D19" s="22"/>
      <c r="E19" s="24"/>
      <c r="F19" s="23"/>
      <c r="G19" s="23"/>
      <c r="H19" s="23"/>
      <c r="I19" s="23"/>
      <c r="J19" s="23"/>
    </row>
    <row r="20" s="11" customFormat="1" ht="22.75" customHeight="1" spans="1:10">
      <c r="A20" s="15">
        <v>16</v>
      </c>
      <c r="B20" s="19" t="s">
        <v>215</v>
      </c>
      <c r="C20" s="22"/>
      <c r="D20" s="22"/>
      <c r="E20" s="24"/>
      <c r="F20" s="23"/>
      <c r="G20" s="23"/>
      <c r="H20" s="23"/>
      <c r="I20" s="23"/>
      <c r="J20" s="23"/>
    </row>
    <row r="21" s="11" customFormat="1" ht="22.75" customHeight="1" spans="1:10">
      <c r="A21" s="15">
        <v>17</v>
      </c>
      <c r="B21" s="19" t="s">
        <v>216</v>
      </c>
      <c r="C21" s="22"/>
      <c r="D21" s="22"/>
      <c r="E21" s="24"/>
      <c r="F21" s="23"/>
      <c r="G21" s="23"/>
      <c r="H21" s="23"/>
      <c r="I21" s="23"/>
      <c r="J21" s="23"/>
    </row>
    <row r="23" spans="1:5">
      <c r="A23" s="2" t="s">
        <v>85</v>
      </c>
      <c r="B23" s="2"/>
      <c r="C23" s="2"/>
      <c r="D23" s="2"/>
      <c r="E23" s="2"/>
    </row>
  </sheetData>
  <mergeCells count="2">
    <mergeCell ref="A2:E2"/>
    <mergeCell ref="A23:E23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7" sqref="A7:B7"/>
    </sheetView>
  </sheetViews>
  <sheetFormatPr defaultColWidth="10" defaultRowHeight="14.25" outlineLevelRow="6" outlineLevelCol="1"/>
  <cols>
    <col min="1" max="1" width="72.2533333333333" style="1" customWidth="1"/>
    <col min="2" max="2" width="23.8733333333333" style="1" customWidth="1"/>
    <col min="3" max="16384" width="10" style="1"/>
  </cols>
  <sheetData>
    <row r="1" s="1" customFormat="1" ht="16.35" customHeight="1" spans="1:2">
      <c r="A1" s="2"/>
      <c r="B1" s="2"/>
    </row>
    <row r="2" s="1" customFormat="1" ht="26.1" customHeight="1" spans="1:2">
      <c r="A2" s="3" t="s">
        <v>217</v>
      </c>
      <c r="B2" s="3"/>
    </row>
    <row r="3" s="1" customFormat="1" ht="26.1" customHeight="1" spans="1:2">
      <c r="A3" s="2"/>
      <c r="B3" s="4" t="s">
        <v>35</v>
      </c>
    </row>
    <row r="4" s="1" customFormat="1" ht="26.1" customHeight="1" spans="1:2">
      <c r="A4" s="5" t="s">
        <v>38</v>
      </c>
      <c r="B4" s="5" t="s">
        <v>39</v>
      </c>
    </row>
    <row r="5" s="1" customFormat="1" ht="26.1" customHeight="1" spans="1:2">
      <c r="A5" s="5" t="s">
        <v>218</v>
      </c>
      <c r="B5" s="9">
        <v>0</v>
      </c>
    </row>
    <row r="6" s="1" customFormat="1" ht="16.35" customHeight="1"/>
    <row r="7" s="1" customFormat="1" ht="16.35" customHeight="1" spans="1:2">
      <c r="A7" s="2" t="s">
        <v>85</v>
      </c>
      <c r="B7" s="2"/>
    </row>
  </sheetData>
  <mergeCells count="2">
    <mergeCell ref="A2:B2"/>
    <mergeCell ref="A7:B7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21" sqref="D21"/>
    </sheetView>
  </sheetViews>
  <sheetFormatPr defaultColWidth="10" defaultRowHeight="14.25" outlineLevelRow="7" outlineLevelCol="4"/>
  <cols>
    <col min="1" max="1" width="21.5" style="1" customWidth="1"/>
    <col min="2" max="2" width="18.2533333333333" style="1" customWidth="1"/>
    <col min="3" max="3" width="20.2533333333333" style="1" customWidth="1"/>
    <col min="4" max="4" width="24.2533333333333" style="1" customWidth="1"/>
    <col min="5" max="5" width="29.3733333333333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1" customHeight="1" spans="1:5">
      <c r="A2" s="3" t="s">
        <v>219</v>
      </c>
      <c r="B2" s="3"/>
      <c r="C2" s="3"/>
      <c r="D2" s="3"/>
      <c r="E2" s="3"/>
    </row>
    <row r="3" s="1" customFormat="1" ht="26.1" customHeight="1" spans="1:5">
      <c r="A3" s="2"/>
      <c r="B3" s="2"/>
      <c r="C3" s="2"/>
      <c r="D3" s="2"/>
      <c r="E3" s="4" t="s">
        <v>35</v>
      </c>
    </row>
    <row r="4" s="1" customFormat="1" ht="26.1" customHeight="1" spans="1:5">
      <c r="A4" s="5" t="s">
        <v>146</v>
      </c>
      <c r="B4" s="5" t="s">
        <v>101</v>
      </c>
      <c r="C4" s="5" t="s">
        <v>220</v>
      </c>
      <c r="D4" s="5" t="s">
        <v>221</v>
      </c>
      <c r="E4" s="5" t="s">
        <v>222</v>
      </c>
    </row>
    <row r="5" s="1" customFormat="1" ht="26.1" customHeight="1" spans="1:5">
      <c r="A5" s="5" t="s">
        <v>150</v>
      </c>
      <c r="B5" s="5">
        <v>0</v>
      </c>
      <c r="C5" s="5">
        <v>0</v>
      </c>
      <c r="D5" s="5">
        <v>0</v>
      </c>
      <c r="E5" s="5">
        <v>0</v>
      </c>
    </row>
    <row r="6" s="1" customFormat="1" ht="26.1" customHeight="1" spans="1:5">
      <c r="A6" s="8"/>
      <c r="B6" s="10"/>
      <c r="C6" s="10"/>
      <c r="D6" s="10"/>
      <c r="E6" s="10"/>
    </row>
    <row r="7" s="1" customFormat="1" ht="16.35" customHeight="1"/>
    <row r="8" s="1" customFormat="1" ht="16.35" customHeight="1" spans="1:4">
      <c r="A8" s="2" t="s">
        <v>85</v>
      </c>
      <c r="B8" s="2"/>
      <c r="C8" s="2"/>
      <c r="D8" s="2"/>
    </row>
  </sheetData>
  <mergeCells count="2">
    <mergeCell ref="A2:E2"/>
    <mergeCell ref="A8:D8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15" sqref="B15"/>
    </sheetView>
  </sheetViews>
  <sheetFormatPr defaultColWidth="10" defaultRowHeight="14.25" outlineLevelCol="1"/>
  <cols>
    <col min="1" max="1" width="63.8733333333333" style="1" customWidth="1"/>
    <col min="2" max="2" width="21.1266666666667" style="1" customWidth="1"/>
    <col min="3" max="16384" width="10" style="1"/>
  </cols>
  <sheetData>
    <row r="1" s="1" customFormat="1" ht="16.35" customHeight="1" spans="1:1">
      <c r="A1" s="2"/>
    </row>
    <row r="2" s="1" customFormat="1" ht="26.1" customHeight="1" spans="1:2">
      <c r="A2" s="3" t="s">
        <v>223</v>
      </c>
      <c r="B2" s="3"/>
    </row>
    <row r="3" s="1" customFormat="1" ht="26.1" customHeight="1" spans="1:2">
      <c r="A3" s="4" t="s">
        <v>224</v>
      </c>
      <c r="B3" s="4"/>
    </row>
    <row r="4" s="1" customFormat="1" ht="26.1" customHeight="1" spans="1:2">
      <c r="A4" s="5" t="s">
        <v>38</v>
      </c>
      <c r="B4" s="5" t="s">
        <v>39</v>
      </c>
    </row>
    <row r="5" s="1" customFormat="1" ht="26.1" customHeight="1" spans="1:2">
      <c r="A5" s="5" t="s">
        <v>218</v>
      </c>
      <c r="B5" s="5">
        <v>0</v>
      </c>
    </row>
    <row r="6" s="1" customFormat="1" ht="26.1" customHeight="1" spans="1:2">
      <c r="A6" s="6" t="s">
        <v>225</v>
      </c>
      <c r="B6" s="7">
        <v>0</v>
      </c>
    </row>
    <row r="7" s="1" customFormat="1" ht="26.1" customHeight="1" spans="1:2">
      <c r="A7" s="6"/>
      <c r="B7" s="7">
        <v>0</v>
      </c>
    </row>
    <row r="8" s="1" customFormat="1" ht="26.1" customHeight="1" spans="1:2">
      <c r="A8" s="8"/>
      <c r="B8" s="9">
        <v>0</v>
      </c>
    </row>
    <row r="9" s="1" customFormat="1" ht="16.35" customHeight="1"/>
    <row r="10" s="1" customFormat="1" ht="16.35" customHeight="1" spans="1:1">
      <c r="A10" s="2" t="s">
        <v>85</v>
      </c>
    </row>
  </sheetData>
  <mergeCells count="2">
    <mergeCell ref="A2:B2"/>
    <mergeCell ref="A3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B12" sqref="B12"/>
    </sheetView>
  </sheetViews>
  <sheetFormatPr defaultColWidth="10" defaultRowHeight="14.25" outlineLevelCol="2"/>
  <cols>
    <col min="1" max="1" width="5.02" style="1" customWidth="1"/>
    <col min="2" max="2" width="56.3866666666667" style="1" customWidth="1"/>
    <col min="3" max="3" width="40.1666666666667" style="1" customWidth="1"/>
    <col min="4" max="16384" width="10" style="1"/>
  </cols>
  <sheetData>
    <row r="1" s="1" customFormat="1" ht="40.5" customHeight="1" spans="1:2">
      <c r="A1" s="2"/>
      <c r="B1" s="2"/>
    </row>
    <row r="2" s="1" customFormat="1" ht="32.55" customHeight="1" spans="1:3">
      <c r="A2" s="2"/>
      <c r="B2" s="3" t="s">
        <v>12</v>
      </c>
      <c r="C2" s="3"/>
    </row>
    <row r="3" s="1" customFormat="1" ht="33.6" customHeight="1" spans="1:3">
      <c r="A3" s="98"/>
      <c r="B3" s="99" t="s">
        <v>13</v>
      </c>
      <c r="C3" s="100" t="s">
        <v>14</v>
      </c>
    </row>
    <row r="4" s="1" customFormat="1" ht="32.55" customHeight="1" spans="1:3">
      <c r="A4" s="101"/>
      <c r="B4" s="102" t="s">
        <v>15</v>
      </c>
      <c r="C4" s="103" t="s">
        <v>16</v>
      </c>
    </row>
    <row r="5" s="1" customFormat="1" ht="32.55" customHeight="1" spans="1:3">
      <c r="A5" s="101"/>
      <c r="B5" s="102" t="s">
        <v>17</v>
      </c>
      <c r="C5" s="103" t="s">
        <v>18</v>
      </c>
    </row>
    <row r="6" s="1" customFormat="1" ht="32.55" customHeight="1" spans="1:3">
      <c r="A6" s="101"/>
      <c r="B6" s="102" t="s">
        <v>19</v>
      </c>
      <c r="C6" s="103" t="s">
        <v>20</v>
      </c>
    </row>
    <row r="7" s="1" customFormat="1" ht="32.55" customHeight="1" spans="1:3">
      <c r="A7" s="101"/>
      <c r="B7" s="102" t="s">
        <v>21</v>
      </c>
      <c r="C7" s="103"/>
    </row>
    <row r="8" s="1" customFormat="1" ht="32.55" customHeight="1" spans="1:3">
      <c r="A8" s="101"/>
      <c r="B8" s="102" t="s">
        <v>22</v>
      </c>
      <c r="C8" s="103" t="s">
        <v>23</v>
      </c>
    </row>
    <row r="9" s="1" customFormat="1" ht="32.55" customHeight="1" spans="1:3">
      <c r="A9" s="101"/>
      <c r="B9" s="102" t="s">
        <v>24</v>
      </c>
      <c r="C9" s="103" t="s">
        <v>25</v>
      </c>
    </row>
    <row r="10" s="1" customFormat="1" ht="32.55" customHeight="1" spans="1:3">
      <c r="A10" s="101"/>
      <c r="B10" s="102" t="s">
        <v>26</v>
      </c>
      <c r="C10" s="103" t="s">
        <v>27</v>
      </c>
    </row>
    <row r="11" s="1" customFormat="1" ht="32.55" customHeight="1" spans="1:3">
      <c r="A11" s="101"/>
      <c r="B11" s="102" t="s">
        <v>28</v>
      </c>
      <c r="C11" s="103" t="s">
        <v>29</v>
      </c>
    </row>
    <row r="12" s="1" customFormat="1" ht="32.55" customHeight="1" spans="1:3">
      <c r="A12" s="101"/>
      <c r="B12" s="102" t="s">
        <v>30</v>
      </c>
      <c r="C12" s="103"/>
    </row>
    <row r="13" s="1" customFormat="1" ht="32.55" customHeight="1" spans="1:3">
      <c r="A13" s="2"/>
      <c r="B13" s="102" t="s">
        <v>31</v>
      </c>
      <c r="C13" s="103"/>
    </row>
    <row r="14" s="1" customFormat="1" ht="32.55" customHeight="1" spans="1:3">
      <c r="A14" s="2"/>
      <c r="B14" s="102" t="s">
        <v>32</v>
      </c>
      <c r="C14" s="103" t="s">
        <v>16</v>
      </c>
    </row>
    <row r="15" s="1" customFormat="1" ht="32.55" customHeight="1" spans="2:3">
      <c r="B15" s="102" t="s">
        <v>33</v>
      </c>
      <c r="C15" s="103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A14" sqref="A14"/>
    </sheetView>
  </sheetViews>
  <sheetFormatPr defaultColWidth="10" defaultRowHeight="14.25" outlineLevelCol="3"/>
  <cols>
    <col min="1" max="1" width="41.9333333333333" style="1" customWidth="1"/>
    <col min="2" max="2" width="16.6933333333333" style="1" customWidth="1"/>
    <col min="3" max="3" width="36.64" style="1" customWidth="1"/>
    <col min="4" max="4" width="14.56" style="1" customWidth="1"/>
    <col min="5" max="6" width="9.76666666666667" style="1" customWidth="1"/>
    <col min="7" max="16384" width="10" style="1"/>
  </cols>
  <sheetData>
    <row r="1" s="1" customFormat="1" ht="16.35" customHeight="1" spans="1:4">
      <c r="A1" s="2"/>
      <c r="B1" s="2"/>
      <c r="C1" s="2"/>
      <c r="D1" s="2"/>
    </row>
    <row r="2" s="1" customFormat="1" ht="26.05" customHeight="1" spans="1:4">
      <c r="A2" s="3" t="s">
        <v>34</v>
      </c>
      <c r="B2" s="3"/>
      <c r="C2" s="3"/>
      <c r="D2" s="3"/>
    </row>
    <row r="3" s="1" customFormat="1" ht="26.05" customHeight="1" spans="1:4">
      <c r="A3" s="89"/>
      <c r="B3" s="89"/>
      <c r="C3" s="89"/>
      <c r="D3" s="52" t="s">
        <v>35</v>
      </c>
    </row>
    <row r="4" s="1" customFormat="1" ht="26.05" customHeight="1" spans="1:4">
      <c r="A4" s="31" t="s">
        <v>36</v>
      </c>
      <c r="B4" s="31"/>
      <c r="C4" s="33" t="s">
        <v>37</v>
      </c>
      <c r="D4" s="25"/>
    </row>
    <row r="5" s="1" customFormat="1" ht="26.05" customHeight="1" spans="1:4">
      <c r="A5" s="31" t="s">
        <v>38</v>
      </c>
      <c r="B5" s="34" t="s">
        <v>39</v>
      </c>
      <c r="C5" s="33" t="s">
        <v>38</v>
      </c>
      <c r="D5" s="25" t="s">
        <v>39</v>
      </c>
    </row>
    <row r="6" s="1" customFormat="1" ht="26.05" customHeight="1" spans="1:4">
      <c r="A6" s="77" t="s">
        <v>40</v>
      </c>
      <c r="B6" s="90">
        <v>73.31</v>
      </c>
      <c r="C6" s="91" t="s">
        <v>41</v>
      </c>
      <c r="D6" s="92"/>
    </row>
    <row r="7" s="1" customFormat="1" ht="26.05" customHeight="1" spans="1:4">
      <c r="A7" s="77" t="s">
        <v>42</v>
      </c>
      <c r="B7" s="93"/>
      <c r="C7" s="91" t="s">
        <v>43</v>
      </c>
      <c r="D7" s="92"/>
    </row>
    <row r="8" s="1" customFormat="1" ht="26.05" customHeight="1" spans="1:4">
      <c r="A8" s="77" t="s">
        <v>44</v>
      </c>
      <c r="B8" s="93"/>
      <c r="C8" s="91" t="s">
        <v>45</v>
      </c>
      <c r="D8" s="92"/>
    </row>
    <row r="9" s="1" customFormat="1" ht="26.05" customHeight="1" spans="1:4">
      <c r="A9" s="77" t="s">
        <v>46</v>
      </c>
      <c r="B9" s="93"/>
      <c r="C9" s="91" t="s">
        <v>47</v>
      </c>
      <c r="D9" s="92"/>
    </row>
    <row r="10" s="1" customFormat="1" ht="26.05" customHeight="1" spans="1:4">
      <c r="A10" s="77" t="s">
        <v>48</v>
      </c>
      <c r="B10" s="93"/>
      <c r="C10" s="91" t="s">
        <v>49</v>
      </c>
      <c r="D10" s="92"/>
    </row>
    <row r="11" s="1" customFormat="1" ht="26.05" customHeight="1" spans="1:4">
      <c r="A11" s="77" t="s">
        <v>50</v>
      </c>
      <c r="B11" s="93"/>
      <c r="C11" s="91" t="s">
        <v>51</v>
      </c>
      <c r="D11" s="92"/>
    </row>
    <row r="12" s="1" customFormat="1" ht="26.05" customHeight="1" spans="1:4">
      <c r="A12" s="77" t="s">
        <v>52</v>
      </c>
      <c r="B12" s="93"/>
      <c r="C12" s="91" t="s">
        <v>53</v>
      </c>
      <c r="D12" s="92"/>
    </row>
    <row r="13" s="1" customFormat="1" ht="26.05" customHeight="1" spans="1:4">
      <c r="A13" s="77" t="s">
        <v>54</v>
      </c>
      <c r="B13" s="93"/>
      <c r="C13" s="91" t="s">
        <v>55</v>
      </c>
      <c r="D13" s="92"/>
    </row>
    <row r="14" s="1" customFormat="1" ht="26.05" customHeight="1" spans="1:4">
      <c r="A14" s="77" t="s">
        <v>56</v>
      </c>
      <c r="B14" s="93"/>
      <c r="C14" s="91" t="s">
        <v>57</v>
      </c>
      <c r="D14" s="92"/>
    </row>
    <row r="15" s="1" customFormat="1" ht="26.05" customHeight="1" spans="1:4">
      <c r="A15" s="77"/>
      <c r="B15" s="93"/>
      <c r="C15" s="91" t="s">
        <v>58</v>
      </c>
      <c r="D15" s="92"/>
    </row>
    <row r="16" s="1" customFormat="1" ht="26.05" customHeight="1" spans="1:4">
      <c r="A16" s="77"/>
      <c r="B16" s="93"/>
      <c r="C16" s="91" t="s">
        <v>59</v>
      </c>
      <c r="D16" s="94"/>
    </row>
    <row r="17" s="1" customFormat="1" ht="26.05" customHeight="1" spans="1:4">
      <c r="A17" s="77"/>
      <c r="B17" s="93"/>
      <c r="C17" s="91" t="s">
        <v>60</v>
      </c>
      <c r="D17" s="94"/>
    </row>
    <row r="18" s="1" customFormat="1" ht="26.05" customHeight="1" spans="1:4">
      <c r="A18" s="77"/>
      <c r="B18" s="93"/>
      <c r="C18" s="91" t="s">
        <v>61</v>
      </c>
      <c r="D18" s="94">
        <v>73.31</v>
      </c>
    </row>
    <row r="19" s="1" customFormat="1" ht="26.05" customHeight="1" spans="1:4">
      <c r="A19" s="77"/>
      <c r="B19" s="93"/>
      <c r="C19" s="91" t="s">
        <v>62</v>
      </c>
      <c r="D19" s="94"/>
    </row>
    <row r="20" s="1" customFormat="1" ht="26.05" customHeight="1" spans="1:4">
      <c r="A20" s="77"/>
      <c r="B20" s="93"/>
      <c r="C20" s="91" t="s">
        <v>63</v>
      </c>
      <c r="D20" s="94"/>
    </row>
    <row r="21" s="1" customFormat="1" ht="26.05" customHeight="1" spans="1:4">
      <c r="A21" s="77"/>
      <c r="B21" s="93"/>
      <c r="C21" s="91" t="s">
        <v>64</v>
      </c>
      <c r="D21" s="92"/>
    </row>
    <row r="22" s="1" customFormat="1" ht="26.05" customHeight="1" spans="1:4">
      <c r="A22" s="77"/>
      <c r="B22" s="93"/>
      <c r="C22" s="91" t="s">
        <v>65</v>
      </c>
      <c r="D22" s="92"/>
    </row>
    <row r="23" s="1" customFormat="1" ht="26.05" customHeight="1" spans="1:4">
      <c r="A23" s="77"/>
      <c r="B23" s="93"/>
      <c r="C23" s="91" t="s">
        <v>66</v>
      </c>
      <c r="D23" s="92"/>
    </row>
    <row r="24" s="1" customFormat="1" ht="26.05" customHeight="1" spans="1:4">
      <c r="A24" s="77"/>
      <c r="B24" s="93"/>
      <c r="C24" s="91" t="s">
        <v>67</v>
      </c>
      <c r="D24" s="92"/>
    </row>
    <row r="25" s="1" customFormat="1" ht="26.05" customHeight="1" spans="1:4">
      <c r="A25" s="77"/>
      <c r="B25" s="93"/>
      <c r="C25" s="91" t="s">
        <v>68</v>
      </c>
      <c r="D25" s="92"/>
    </row>
    <row r="26" s="1" customFormat="1" ht="26.05" customHeight="1" spans="1:4">
      <c r="A26" s="77"/>
      <c r="B26" s="93"/>
      <c r="C26" s="91" t="s">
        <v>69</v>
      </c>
      <c r="D26" s="92"/>
    </row>
    <row r="27" s="1" customFormat="1" ht="26.05" customHeight="1" spans="1:4">
      <c r="A27" s="77"/>
      <c r="B27" s="93"/>
      <c r="C27" s="91" t="s">
        <v>70</v>
      </c>
      <c r="D27" s="92"/>
    </row>
    <row r="28" s="1" customFormat="1" ht="26.05" customHeight="1" spans="1:4">
      <c r="A28" s="77"/>
      <c r="B28" s="93"/>
      <c r="C28" s="91" t="s">
        <v>71</v>
      </c>
      <c r="D28" s="92"/>
    </row>
    <row r="29" s="1" customFormat="1" ht="26.05" customHeight="1" spans="1:4">
      <c r="A29" s="77"/>
      <c r="B29" s="93"/>
      <c r="C29" s="91" t="s">
        <v>72</v>
      </c>
      <c r="D29" s="92"/>
    </row>
    <row r="30" s="1" customFormat="1" ht="26.05" customHeight="1" spans="1:4">
      <c r="A30" s="77"/>
      <c r="B30" s="93"/>
      <c r="C30" s="91" t="s">
        <v>73</v>
      </c>
      <c r="D30" s="92"/>
    </row>
    <row r="31" s="1" customFormat="1" ht="26.05" customHeight="1" spans="1:4">
      <c r="A31" s="77"/>
      <c r="B31" s="93"/>
      <c r="C31" s="91" t="s">
        <v>74</v>
      </c>
      <c r="D31" s="92"/>
    </row>
    <row r="32" s="1" customFormat="1" ht="26.05" customHeight="1" spans="1:4">
      <c r="A32" s="77"/>
      <c r="B32" s="93"/>
      <c r="C32" s="91" t="s">
        <v>75</v>
      </c>
      <c r="D32" s="92"/>
    </row>
    <row r="33" s="1" customFormat="1" ht="26.05" customHeight="1" spans="1:4">
      <c r="A33" s="77"/>
      <c r="B33" s="93"/>
      <c r="C33" s="91" t="s">
        <v>76</v>
      </c>
      <c r="D33" s="92"/>
    </row>
    <row r="34" s="1" customFormat="1" ht="26.05" customHeight="1" spans="1:4">
      <c r="A34" s="77"/>
      <c r="B34" s="93"/>
      <c r="C34" s="91" t="s">
        <v>77</v>
      </c>
      <c r="D34" s="92"/>
    </row>
    <row r="35" s="1" customFormat="1" ht="26.05" customHeight="1" spans="1:4">
      <c r="A35" s="77"/>
      <c r="B35" s="93"/>
      <c r="C35" s="91" t="s">
        <v>78</v>
      </c>
      <c r="D35" s="92"/>
    </row>
    <row r="36" s="1" customFormat="1" ht="26.05" customHeight="1" spans="1:4">
      <c r="A36" s="77"/>
      <c r="B36" s="62"/>
      <c r="C36" s="91"/>
      <c r="D36" s="95"/>
    </row>
    <row r="37" s="1" customFormat="1" ht="26.05" customHeight="1" spans="1:4">
      <c r="A37" s="75" t="s">
        <v>79</v>
      </c>
      <c r="B37" s="90">
        <v>73.31</v>
      </c>
      <c r="C37" s="96" t="s">
        <v>80</v>
      </c>
      <c r="D37" s="94">
        <v>73.31</v>
      </c>
    </row>
    <row r="38" s="1" customFormat="1" ht="26.05" customHeight="1" spans="1:4">
      <c r="A38" s="75" t="s">
        <v>81</v>
      </c>
      <c r="B38" s="97"/>
      <c r="C38" s="96" t="s">
        <v>82</v>
      </c>
      <c r="D38" s="7"/>
    </row>
    <row r="39" s="1" customFormat="1" ht="26.05" customHeight="1" spans="1:4">
      <c r="A39" s="77"/>
      <c r="B39" s="59"/>
      <c r="C39" s="91"/>
      <c r="D39" s="9"/>
    </row>
    <row r="40" s="1" customFormat="1" ht="26.05" customHeight="1" spans="1:4">
      <c r="A40" s="75" t="s">
        <v>83</v>
      </c>
      <c r="B40" s="90">
        <v>73.31</v>
      </c>
      <c r="C40" s="96" t="s">
        <v>84</v>
      </c>
      <c r="D40" s="94">
        <v>73.31</v>
      </c>
    </row>
    <row r="41" s="1" customFormat="1" ht="16.35" customHeight="1"/>
    <row r="42" s="1" customFormat="1" ht="16.35" customHeight="1" spans="1:4">
      <c r="A42" s="2" t="s">
        <v>85</v>
      </c>
      <c r="B42" s="2"/>
      <c r="C42" s="2"/>
      <c r="D42" s="2"/>
    </row>
  </sheetData>
  <mergeCells count="5">
    <mergeCell ref="A2:D2"/>
    <mergeCell ref="A3:C3"/>
    <mergeCell ref="A4:B4"/>
    <mergeCell ref="C4:D4"/>
    <mergeCell ref="A42:D4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C8" sqref="C8"/>
    </sheetView>
  </sheetViews>
  <sheetFormatPr defaultColWidth="10" defaultRowHeight="14.25" outlineLevelCol="1"/>
  <cols>
    <col min="1" max="1" width="53.4666666666667" style="1" customWidth="1"/>
    <col min="2" max="2" width="32.0266666666667" style="1" customWidth="1"/>
    <col min="3" max="4" width="9.76666666666667" style="1" customWidth="1"/>
    <col min="5" max="16384" width="10" style="1"/>
  </cols>
  <sheetData>
    <row r="1" s="1" customFormat="1" ht="16.35" customHeight="1" spans="1:2">
      <c r="A1" s="2"/>
      <c r="B1" s="2"/>
    </row>
    <row r="2" s="1" customFormat="1" ht="26.05" customHeight="1" spans="1:2">
      <c r="A2" s="3" t="s">
        <v>86</v>
      </c>
      <c r="B2" s="3"/>
    </row>
    <row r="3" s="1" customFormat="1" ht="26.05" customHeight="1" spans="1:2">
      <c r="A3" s="23"/>
      <c r="B3" s="4" t="s">
        <v>35</v>
      </c>
    </row>
    <row r="4" s="1" customFormat="1" ht="26.05" customHeight="1" spans="1:2">
      <c r="A4" s="31" t="s">
        <v>38</v>
      </c>
      <c r="B4" s="33" t="s">
        <v>39</v>
      </c>
    </row>
    <row r="5" s="1" customFormat="1" ht="26.05" customHeight="1" spans="1:2">
      <c r="A5" s="77" t="s">
        <v>87</v>
      </c>
      <c r="B5" s="88"/>
    </row>
    <row r="6" s="1" customFormat="1" ht="26.05" customHeight="1" spans="1:2">
      <c r="A6" s="77" t="s">
        <v>88</v>
      </c>
      <c r="B6" s="88">
        <v>73.31</v>
      </c>
    </row>
    <row r="7" s="1" customFormat="1" ht="26.05" customHeight="1" spans="1:2">
      <c r="A7" s="77" t="s">
        <v>89</v>
      </c>
      <c r="B7" s="88">
        <v>73.31</v>
      </c>
    </row>
    <row r="8" s="1" customFormat="1" ht="26.05" customHeight="1" spans="1:2">
      <c r="A8" s="77" t="s">
        <v>90</v>
      </c>
      <c r="B8" s="88"/>
    </row>
    <row r="9" s="1" customFormat="1" ht="26.05" customHeight="1" spans="1:2">
      <c r="A9" s="60" t="s">
        <v>91</v>
      </c>
      <c r="B9" s="88"/>
    </row>
    <row r="10" s="1" customFormat="1" ht="26.05" customHeight="1" spans="1:2">
      <c r="A10" s="60" t="s">
        <v>92</v>
      </c>
      <c r="B10" s="88"/>
    </row>
    <row r="11" s="1" customFormat="1" ht="26.05" customHeight="1" spans="1:2">
      <c r="A11" s="60" t="s">
        <v>93</v>
      </c>
      <c r="B11" s="88"/>
    </row>
    <row r="12" s="1" customFormat="1" ht="26.05" customHeight="1" spans="1:2">
      <c r="A12" s="60" t="s">
        <v>94</v>
      </c>
      <c r="B12" s="88">
        <v>73.31</v>
      </c>
    </row>
    <row r="13" s="1" customFormat="1" ht="14.65" customHeight="1"/>
    <row r="14" s="1" customFormat="1" ht="26.05" customHeight="1" spans="1:2">
      <c r="A14" s="2" t="s">
        <v>85</v>
      </c>
      <c r="B14" s="2"/>
    </row>
  </sheetData>
  <mergeCells count="2">
    <mergeCell ref="A2:B2"/>
    <mergeCell ref="A14:B1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A18" sqref="A18"/>
    </sheetView>
  </sheetViews>
  <sheetFormatPr defaultColWidth="10" defaultRowHeight="14.25" outlineLevelCol="4"/>
  <cols>
    <col min="1" max="1" width="41.2533333333333" style="26" customWidth="1"/>
    <col min="2" max="2" width="15.0666666666667" style="1" customWidth="1"/>
    <col min="3" max="3" width="13.7" style="1" customWidth="1"/>
    <col min="4" max="4" width="13.3" style="1" customWidth="1"/>
    <col min="5" max="5" width="12.6266666666667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05" customHeight="1" spans="1:5">
      <c r="A2" s="3" t="s">
        <v>95</v>
      </c>
      <c r="B2" s="3"/>
      <c r="C2" s="3"/>
      <c r="D2" s="3"/>
      <c r="E2" s="3"/>
    </row>
    <row r="3" s="1" customFormat="1" ht="26.05" customHeight="1" spans="1:5">
      <c r="A3" s="23"/>
      <c r="B3" s="23"/>
      <c r="C3" s="23"/>
      <c r="D3" s="23"/>
      <c r="E3" s="2" t="s">
        <v>35</v>
      </c>
    </row>
    <row r="4" s="73" customFormat="1" ht="26.05" customHeight="1" spans="1:5">
      <c r="A4" s="31" t="s">
        <v>96</v>
      </c>
      <c r="B4" s="34" t="s">
        <v>97</v>
      </c>
      <c r="C4" s="34" t="s">
        <v>98</v>
      </c>
      <c r="D4" s="34" t="s">
        <v>99</v>
      </c>
      <c r="E4" s="33" t="s">
        <v>100</v>
      </c>
    </row>
    <row r="5" s="50" customFormat="1" ht="26.05" customHeight="1" spans="1:5">
      <c r="A5" s="31" t="s">
        <v>101</v>
      </c>
      <c r="B5" s="74">
        <v>73.31</v>
      </c>
      <c r="C5" s="74">
        <v>50.31</v>
      </c>
      <c r="D5" s="74">
        <v>23</v>
      </c>
      <c r="E5" s="85">
        <v>0</v>
      </c>
    </row>
    <row r="6" s="1" customFormat="1" ht="26.05" customHeight="1" spans="1:5">
      <c r="A6" s="75"/>
      <c r="B6" s="74"/>
      <c r="C6" s="74"/>
      <c r="D6" s="76"/>
      <c r="E6" s="86"/>
    </row>
    <row r="7" s="1" customFormat="1" ht="26.05" customHeight="1" spans="1:5">
      <c r="A7" s="77"/>
      <c r="B7" s="78"/>
      <c r="C7" s="78"/>
      <c r="D7" s="79"/>
      <c r="E7" s="10"/>
    </row>
    <row r="8" s="11" customFormat="1" ht="22.75" customHeight="1" spans="1:5">
      <c r="A8" s="80"/>
      <c r="B8" s="81"/>
      <c r="C8" s="82"/>
      <c r="D8" s="83"/>
      <c r="E8" s="87"/>
    </row>
    <row r="9" s="1" customFormat="1" ht="26.05" customHeight="1" spans="1:5">
      <c r="A9" s="75"/>
      <c r="B9" s="74"/>
      <c r="C9" s="74"/>
      <c r="D9" s="76"/>
      <c r="E9" s="56"/>
    </row>
    <row r="10" s="1" customFormat="1" ht="26.05" customHeight="1" spans="1:5">
      <c r="A10" s="77"/>
      <c r="B10" s="78"/>
      <c r="C10" s="78"/>
      <c r="D10" s="79"/>
      <c r="E10" s="10"/>
    </row>
    <row r="11" s="11" customFormat="1" ht="22.75" customHeight="1" spans="1:5">
      <c r="A11" s="84"/>
      <c r="B11" s="81"/>
      <c r="C11" s="82"/>
      <c r="D11" s="83"/>
      <c r="E11" s="87"/>
    </row>
    <row r="12" s="1" customFormat="1" ht="26.05" customHeight="1" spans="1:5">
      <c r="A12" s="75"/>
      <c r="B12" s="74"/>
      <c r="C12" s="74"/>
      <c r="D12" s="74"/>
      <c r="E12" s="56"/>
    </row>
    <row r="13" ht="19.55" customHeight="1"/>
    <row r="14" s="1" customFormat="1" ht="19.55" customHeight="1" spans="1:5">
      <c r="A14" s="2" t="s">
        <v>85</v>
      </c>
      <c r="B14" s="2"/>
      <c r="C14" s="2"/>
      <c r="D14" s="2"/>
      <c r="E14" s="2"/>
    </row>
  </sheetData>
  <mergeCells count="2">
    <mergeCell ref="A2:E2"/>
    <mergeCell ref="A14:E1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F8" sqref="F8"/>
    </sheetView>
  </sheetViews>
  <sheetFormatPr defaultColWidth="9" defaultRowHeight="15" outlineLevelCol="3"/>
  <cols>
    <col min="1" max="1" width="24.7533333333333" customWidth="1"/>
    <col min="2" max="2" width="11.36" customWidth="1"/>
    <col min="3" max="3" width="32.3666666666667" customWidth="1"/>
    <col min="4" max="4" width="11.9933333333333" customWidth="1"/>
  </cols>
  <sheetData>
    <row r="1" ht="22.5" customHeight="1" spans="1:4">
      <c r="A1" s="3" t="s">
        <v>102</v>
      </c>
      <c r="B1" s="3"/>
      <c r="C1" s="3"/>
      <c r="D1" s="3"/>
    </row>
    <row r="2" ht="24" customHeight="1" spans="1:4">
      <c r="A2" s="65"/>
      <c r="B2" s="65"/>
      <c r="C2" s="65"/>
      <c r="D2" s="66" t="s">
        <v>35</v>
      </c>
    </row>
    <row r="3" ht="26.05" customHeight="1" spans="1:4">
      <c r="A3" s="67" t="s">
        <v>103</v>
      </c>
      <c r="B3" s="67"/>
      <c r="C3" s="67" t="s">
        <v>104</v>
      </c>
      <c r="D3" s="67"/>
    </row>
    <row r="4" ht="26.05" customHeight="1" spans="1:4">
      <c r="A4" s="67" t="s">
        <v>105</v>
      </c>
      <c r="B4" s="67" t="s">
        <v>106</v>
      </c>
      <c r="C4" s="67" t="s">
        <v>105</v>
      </c>
      <c r="D4" s="67" t="s">
        <v>107</v>
      </c>
    </row>
    <row r="5" ht="26.05" customHeight="1" spans="1:4">
      <c r="A5" s="68" t="s">
        <v>108</v>
      </c>
      <c r="B5" s="69">
        <v>73.31</v>
      </c>
      <c r="C5" s="68" t="s">
        <v>109</v>
      </c>
      <c r="D5" s="69">
        <v>73.31</v>
      </c>
    </row>
    <row r="6" ht="26.05" customHeight="1" spans="1:4">
      <c r="A6" s="68" t="s">
        <v>110</v>
      </c>
      <c r="B6" s="69">
        <v>73.31</v>
      </c>
      <c r="C6" s="68" t="s">
        <v>111</v>
      </c>
      <c r="D6" s="69"/>
    </row>
    <row r="7" ht="26.05" customHeight="1" spans="1:4">
      <c r="A7" s="68" t="s">
        <v>112</v>
      </c>
      <c r="B7" s="69"/>
      <c r="C7" s="68" t="s">
        <v>113</v>
      </c>
      <c r="D7" s="69"/>
    </row>
    <row r="8" ht="26.05" customHeight="1" spans="1:4">
      <c r="A8" s="68" t="s">
        <v>114</v>
      </c>
      <c r="B8" s="69"/>
      <c r="C8" s="68" t="s">
        <v>115</v>
      </c>
      <c r="D8" s="69"/>
    </row>
    <row r="9" ht="26.05" customHeight="1" spans="1:4">
      <c r="A9" s="70"/>
      <c r="B9" s="69"/>
      <c r="C9" s="68" t="s">
        <v>116</v>
      </c>
      <c r="D9" s="69"/>
    </row>
    <row r="10" ht="26.05" customHeight="1" spans="1:4">
      <c r="A10" s="70"/>
      <c r="B10" s="69"/>
      <c r="C10" s="68" t="s">
        <v>117</v>
      </c>
      <c r="D10" s="69"/>
    </row>
    <row r="11" ht="26.05" customHeight="1" spans="1:4">
      <c r="A11" s="70"/>
      <c r="B11" s="69"/>
      <c r="C11" s="68" t="s">
        <v>118</v>
      </c>
      <c r="D11" s="69"/>
    </row>
    <row r="12" ht="26.05" customHeight="1" spans="1:4">
      <c r="A12" s="70"/>
      <c r="B12" s="69"/>
      <c r="C12" s="68" t="s">
        <v>119</v>
      </c>
      <c r="D12" s="69"/>
    </row>
    <row r="13" ht="26.05" customHeight="1" spans="1:4">
      <c r="A13" s="70"/>
      <c r="B13" s="69"/>
      <c r="C13" s="68" t="s">
        <v>120</v>
      </c>
      <c r="D13" s="69"/>
    </row>
    <row r="14" ht="26.05" customHeight="1" spans="1:4">
      <c r="A14" s="70"/>
      <c r="B14" s="69"/>
      <c r="C14" s="68" t="s">
        <v>121</v>
      </c>
      <c r="D14" s="69"/>
    </row>
    <row r="15" ht="26.05" customHeight="1" spans="1:4">
      <c r="A15" s="70"/>
      <c r="B15" s="69"/>
      <c r="C15" s="68" t="s">
        <v>122</v>
      </c>
      <c r="D15" s="69"/>
    </row>
    <row r="16" ht="26.05" customHeight="1" spans="1:4">
      <c r="A16" s="70"/>
      <c r="B16" s="69"/>
      <c r="C16" s="68" t="s">
        <v>123</v>
      </c>
      <c r="D16" s="69"/>
    </row>
    <row r="17" ht="26.05" customHeight="1" spans="1:4">
      <c r="A17" s="70"/>
      <c r="B17" s="69"/>
      <c r="C17" s="68" t="s">
        <v>124</v>
      </c>
      <c r="D17" s="69"/>
    </row>
    <row r="18" ht="26.05" customHeight="1" spans="1:4">
      <c r="A18" s="70"/>
      <c r="B18" s="69"/>
      <c r="C18" s="68" t="s">
        <v>125</v>
      </c>
      <c r="D18" s="69">
        <v>73.31</v>
      </c>
    </row>
    <row r="19" ht="26.05" customHeight="1" spans="1:4">
      <c r="A19" s="70"/>
      <c r="B19" s="69"/>
      <c r="C19" s="68" t="s">
        <v>126</v>
      </c>
      <c r="D19" s="69"/>
    </row>
    <row r="20" ht="26.05" customHeight="1" spans="1:4">
      <c r="A20" s="70"/>
      <c r="B20" s="69"/>
      <c r="C20" s="68" t="s">
        <v>127</v>
      </c>
      <c r="D20" s="69"/>
    </row>
    <row r="21" ht="26.05" customHeight="1" spans="1:4">
      <c r="A21" s="70"/>
      <c r="B21" s="69"/>
      <c r="C21" s="68" t="s">
        <v>128</v>
      </c>
      <c r="D21" s="69"/>
    </row>
    <row r="22" ht="26.05" customHeight="1" spans="1:4">
      <c r="A22" s="70"/>
      <c r="B22" s="69"/>
      <c r="C22" s="68" t="s">
        <v>129</v>
      </c>
      <c r="D22" s="69"/>
    </row>
    <row r="23" ht="26.05" customHeight="1" spans="1:4">
      <c r="A23" s="70"/>
      <c r="B23" s="69"/>
      <c r="C23" s="68" t="s">
        <v>130</v>
      </c>
      <c r="D23" s="69"/>
    </row>
    <row r="24" ht="26.05" customHeight="1" spans="1:4">
      <c r="A24" s="70"/>
      <c r="B24" s="69"/>
      <c r="C24" s="68" t="s">
        <v>131</v>
      </c>
      <c r="D24" s="69"/>
    </row>
    <row r="25" ht="26.05" customHeight="1" spans="1:4">
      <c r="A25" s="70"/>
      <c r="B25" s="69"/>
      <c r="C25" s="68" t="s">
        <v>132</v>
      </c>
      <c r="D25" s="69"/>
    </row>
    <row r="26" ht="26.05" customHeight="1" spans="1:4">
      <c r="A26" s="70"/>
      <c r="B26" s="69"/>
      <c r="C26" s="68" t="s">
        <v>133</v>
      </c>
      <c r="D26" s="69"/>
    </row>
    <row r="27" ht="26.05" customHeight="1" spans="1:4">
      <c r="A27" s="70"/>
      <c r="B27" s="69"/>
      <c r="C27" s="68" t="s">
        <v>134</v>
      </c>
      <c r="D27" s="69"/>
    </row>
    <row r="28" ht="26.05" customHeight="1" spans="1:4">
      <c r="A28" s="70"/>
      <c r="B28" s="69"/>
      <c r="C28" s="68" t="s">
        <v>135</v>
      </c>
      <c r="D28" s="69"/>
    </row>
    <row r="29" ht="26.05" customHeight="1" spans="1:4">
      <c r="A29" s="70"/>
      <c r="B29" s="69"/>
      <c r="C29" s="68" t="s">
        <v>136</v>
      </c>
      <c r="D29" s="69"/>
    </row>
    <row r="30" ht="26.05" customHeight="1" spans="1:4">
      <c r="A30" s="70"/>
      <c r="B30" s="69"/>
      <c r="C30" s="68" t="s">
        <v>137</v>
      </c>
      <c r="D30" s="69"/>
    </row>
    <row r="31" ht="26.05" customHeight="1" spans="1:4">
      <c r="A31" s="70"/>
      <c r="B31" s="69"/>
      <c r="C31" s="68" t="s">
        <v>138</v>
      </c>
      <c r="D31" s="69"/>
    </row>
    <row r="32" ht="26.05" customHeight="1" spans="1:4">
      <c r="A32" s="70"/>
      <c r="B32" s="69"/>
      <c r="C32" s="68" t="s">
        <v>139</v>
      </c>
      <c r="D32" s="69"/>
    </row>
    <row r="33" ht="26.05" customHeight="1" spans="1:4">
      <c r="A33" s="70"/>
      <c r="B33" s="69"/>
      <c r="C33" s="68" t="s">
        <v>140</v>
      </c>
      <c r="D33" s="69"/>
    </row>
    <row r="34" ht="26.05" customHeight="1" spans="1:4">
      <c r="A34" s="70"/>
      <c r="B34" s="69"/>
      <c r="C34" s="68" t="s">
        <v>141</v>
      </c>
      <c r="D34" s="69"/>
    </row>
    <row r="35" ht="26.05" customHeight="1" spans="1:4">
      <c r="A35" s="70"/>
      <c r="B35" s="69"/>
      <c r="C35" s="70"/>
      <c r="D35" s="69"/>
    </row>
    <row r="36" ht="26.05" customHeight="1" spans="1:4">
      <c r="A36" s="67" t="s">
        <v>142</v>
      </c>
      <c r="B36" s="69">
        <v>73.31</v>
      </c>
      <c r="C36" s="67" t="s">
        <v>143</v>
      </c>
      <c r="D36" s="69">
        <v>73.31</v>
      </c>
    </row>
    <row r="37" ht="12" customHeight="1" spans="1:4">
      <c r="A37" s="71" t="s">
        <v>144</v>
      </c>
      <c r="B37" s="65"/>
      <c r="C37" s="65"/>
      <c r="D37" s="65"/>
    </row>
    <row r="38" ht="16.5" customHeight="1" spans="1:4">
      <c r="A38" s="72"/>
      <c r="B38" s="65"/>
      <c r="C38" s="65"/>
      <c r="D38" s="65"/>
    </row>
  </sheetData>
  <mergeCells count="6">
    <mergeCell ref="A1:D1"/>
    <mergeCell ref="A2:C2"/>
    <mergeCell ref="A3:B3"/>
    <mergeCell ref="C3:D3"/>
    <mergeCell ref="A37:D37"/>
    <mergeCell ref="A38:D38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opLeftCell="B1" workbookViewId="0">
      <selection activeCell="C22" sqref="C22"/>
    </sheetView>
  </sheetViews>
  <sheetFormatPr defaultColWidth="10" defaultRowHeight="14.25"/>
  <cols>
    <col min="1" max="1" width="34.8733333333333" style="1" customWidth="1"/>
    <col min="2" max="2" width="18" style="1" customWidth="1"/>
    <col min="3" max="3" width="14.8733333333333" style="1" customWidth="1"/>
    <col min="4" max="4" width="12.3733333333333" style="1" customWidth="1"/>
    <col min="5" max="5" width="15.2533333333333" style="1" customWidth="1"/>
    <col min="6" max="6" width="15.1266666666667" style="1" customWidth="1"/>
    <col min="7" max="7" width="18" style="1" customWidth="1"/>
    <col min="8" max="9" width="15.5" style="1" customWidth="1"/>
    <col min="10" max="11" width="15.7533333333333" style="1" customWidth="1"/>
    <col min="12" max="16384" width="10" style="1"/>
  </cols>
  <sheetData>
    <row r="1" s="1" customFormat="1" ht="16.3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.1" customHeight="1" spans="1:11">
      <c r="A2" s="3" t="s">
        <v>145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6.1" customHeight="1" spans="1:11">
      <c r="A3" s="23"/>
      <c r="B3" s="23"/>
      <c r="C3" s="23"/>
      <c r="D3" s="23"/>
      <c r="E3" s="23"/>
      <c r="F3" s="23"/>
      <c r="G3" s="23"/>
      <c r="H3" s="23"/>
      <c r="I3" s="23"/>
      <c r="J3" s="4" t="s">
        <v>35</v>
      </c>
      <c r="K3" s="4"/>
    </row>
    <row r="4" s="1" customFormat="1" ht="26.1" customHeight="1" spans="1:11">
      <c r="A4" s="12" t="s">
        <v>146</v>
      </c>
      <c r="B4" s="13" t="s">
        <v>101</v>
      </c>
      <c r="C4" s="13" t="s">
        <v>147</v>
      </c>
      <c r="D4" s="13"/>
      <c r="E4" s="13"/>
      <c r="F4" s="13" t="s">
        <v>148</v>
      </c>
      <c r="G4" s="13"/>
      <c r="H4" s="13"/>
      <c r="I4" s="14" t="s">
        <v>149</v>
      </c>
      <c r="J4" s="14"/>
      <c r="K4" s="14"/>
    </row>
    <row r="5" s="1" customFormat="1" ht="26.1" customHeight="1" spans="1:11">
      <c r="A5" s="12"/>
      <c r="B5" s="13"/>
      <c r="C5" s="13" t="s">
        <v>101</v>
      </c>
      <c r="D5" s="13" t="s">
        <v>98</v>
      </c>
      <c r="E5" s="13" t="s">
        <v>99</v>
      </c>
      <c r="F5" s="13" t="s">
        <v>101</v>
      </c>
      <c r="G5" s="13" t="s">
        <v>98</v>
      </c>
      <c r="H5" s="13" t="s">
        <v>99</v>
      </c>
      <c r="I5" s="13" t="s">
        <v>101</v>
      </c>
      <c r="J5" s="13" t="s">
        <v>98</v>
      </c>
      <c r="K5" s="14" t="s">
        <v>99</v>
      </c>
    </row>
    <row r="6" s="50" customFormat="1" ht="26.1" customHeight="1" spans="1:11">
      <c r="A6" s="12" t="s">
        <v>150</v>
      </c>
      <c r="B6" s="59">
        <v>73.31</v>
      </c>
      <c r="C6" s="59">
        <v>73.31</v>
      </c>
      <c r="D6" s="59">
        <v>50.31</v>
      </c>
      <c r="E6" s="59">
        <v>23</v>
      </c>
      <c r="F6" s="59">
        <v>0</v>
      </c>
      <c r="G6" s="59">
        <v>0</v>
      </c>
      <c r="H6" s="59">
        <v>0</v>
      </c>
      <c r="I6" s="59">
        <v>0</v>
      </c>
      <c r="J6" s="59">
        <v>0</v>
      </c>
      <c r="K6" s="63">
        <v>0</v>
      </c>
    </row>
    <row r="7" s="1" customFormat="1" ht="26.1" customHeight="1" spans="1:11">
      <c r="A7" s="60"/>
      <c r="B7" s="61"/>
      <c r="C7" s="61"/>
      <c r="D7" s="62"/>
      <c r="E7" s="62"/>
      <c r="F7" s="62"/>
      <c r="G7" s="62"/>
      <c r="H7" s="62"/>
      <c r="I7" s="62"/>
      <c r="J7" s="62"/>
      <c r="K7" s="64"/>
    </row>
    <row r="8" s="1" customFormat="1" ht="26.1" customHeight="1" spans="1:11">
      <c r="A8" s="60"/>
      <c r="B8" s="61"/>
      <c r="C8" s="61"/>
      <c r="D8" s="62"/>
      <c r="E8" s="62"/>
      <c r="F8" s="62"/>
      <c r="G8" s="62"/>
      <c r="H8" s="62"/>
      <c r="I8" s="62"/>
      <c r="J8" s="62"/>
      <c r="K8" s="64"/>
    </row>
    <row r="9" s="1" customFormat="1" ht="16.35" customHeight="1"/>
    <row r="10" s="1" customFormat="1" ht="16.35" customHeight="1" spans="1:11">
      <c r="A10" s="2" t="s">
        <v>85</v>
      </c>
      <c r="B10" s="2"/>
      <c r="C10" s="2"/>
      <c r="D10" s="2"/>
      <c r="E10" s="2"/>
      <c r="F10" s="2"/>
      <c r="G10" s="2"/>
      <c r="H10" s="2"/>
      <c r="I10" s="2"/>
      <c r="J10" s="2"/>
      <c r="K10" s="2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C16" sqref="C16"/>
    </sheetView>
  </sheetViews>
  <sheetFormatPr defaultColWidth="10" defaultRowHeight="14.25" outlineLevelCol="4"/>
  <cols>
    <col min="1" max="1" width="17.5" style="1" customWidth="1"/>
    <col min="2" max="2" width="25.7533333333333" style="1" customWidth="1"/>
    <col min="3" max="5" width="25.6266666666667" style="1" customWidth="1"/>
    <col min="6" max="16384" width="10" style="1"/>
  </cols>
  <sheetData>
    <row r="1" s="1" customFormat="1" ht="16.35" customHeight="1" spans="1:1">
      <c r="A1" s="51"/>
    </row>
    <row r="2" s="1" customFormat="1" ht="26.1" customHeight="1" spans="1:5">
      <c r="A2" s="3" t="s">
        <v>151</v>
      </c>
      <c r="B2" s="3"/>
      <c r="C2" s="3"/>
      <c r="D2" s="3"/>
      <c r="E2" s="3"/>
    </row>
    <row r="3" s="1" customFormat="1" ht="24.95" customHeight="1" spans="1:5">
      <c r="A3" s="2"/>
      <c r="B3" s="2"/>
      <c r="C3" s="52" t="s">
        <v>35</v>
      </c>
      <c r="D3" s="52"/>
      <c r="E3" s="52"/>
    </row>
    <row r="4" s="1" customFormat="1" ht="26.1" customHeight="1" spans="1:5">
      <c r="A4" s="25" t="s">
        <v>96</v>
      </c>
      <c r="B4" s="25"/>
      <c r="C4" s="25" t="s">
        <v>147</v>
      </c>
      <c r="D4" s="25"/>
      <c r="E4" s="25"/>
    </row>
    <row r="5" s="1" customFormat="1" ht="26.1" customHeight="1" spans="1:5">
      <c r="A5" s="53" t="s">
        <v>152</v>
      </c>
      <c r="B5" s="53" t="s">
        <v>153</v>
      </c>
      <c r="C5" s="40" t="s">
        <v>101</v>
      </c>
      <c r="D5" s="53" t="s">
        <v>98</v>
      </c>
      <c r="E5" s="53" t="s">
        <v>99</v>
      </c>
    </row>
    <row r="6" s="50" customFormat="1" ht="26.1" customHeight="1" spans="1:5">
      <c r="A6" s="54">
        <v>2130104</v>
      </c>
      <c r="B6" s="53" t="s">
        <v>101</v>
      </c>
      <c r="C6" s="40">
        <v>73.31</v>
      </c>
      <c r="D6" s="40">
        <v>50.31</v>
      </c>
      <c r="E6" s="40">
        <v>23</v>
      </c>
    </row>
    <row r="7" s="1" customFormat="1" ht="26.1" customHeight="1" spans="1:5">
      <c r="A7" s="55"/>
      <c r="B7" s="6"/>
      <c r="C7" s="56"/>
      <c r="D7" s="56"/>
      <c r="E7" s="56"/>
    </row>
    <row r="8" s="1" customFormat="1" ht="26.1" customHeight="1" spans="1:5">
      <c r="A8" s="57"/>
      <c r="B8" s="6"/>
      <c r="C8" s="56"/>
      <c r="D8" s="56"/>
      <c r="E8" s="56"/>
    </row>
    <row r="9" s="1" customFormat="1" ht="26.1" customHeight="1" spans="1:5">
      <c r="A9" s="58"/>
      <c r="B9" s="8"/>
      <c r="C9" s="10"/>
      <c r="D9" s="10"/>
      <c r="E9" s="10"/>
    </row>
    <row r="10" s="1" customFormat="1" ht="26.1" customHeight="1" spans="1:5">
      <c r="A10" s="57"/>
      <c r="B10" s="6"/>
      <c r="C10" s="56"/>
      <c r="D10" s="56"/>
      <c r="E10" s="56"/>
    </row>
    <row r="11" s="1" customFormat="1" ht="26.1" customHeight="1" spans="1:5">
      <c r="A11" s="58"/>
      <c r="B11" s="8"/>
      <c r="C11" s="10"/>
      <c r="D11" s="10"/>
      <c r="E11" s="10"/>
    </row>
    <row r="12" s="1" customFormat="1" ht="26.1" customHeight="1" spans="1:5">
      <c r="A12" s="57"/>
      <c r="B12" s="6"/>
      <c r="C12" s="56"/>
      <c r="D12" s="56"/>
      <c r="E12" s="56"/>
    </row>
    <row r="13" s="1" customFormat="1" ht="26.1" customHeight="1" spans="1:5">
      <c r="A13" s="57"/>
      <c r="B13" s="6"/>
      <c r="C13" s="56"/>
      <c r="D13" s="56"/>
      <c r="E13" s="57"/>
    </row>
    <row r="14" s="1" customFormat="1" ht="26.1" customHeight="1" spans="1:5">
      <c r="A14" s="58"/>
      <c r="B14" s="8"/>
      <c r="C14" s="10"/>
      <c r="D14" s="10"/>
      <c r="E14" s="10"/>
    </row>
    <row r="15" s="1" customFormat="1" ht="26.1" customHeight="1" spans="1:5">
      <c r="A15" s="58"/>
      <c r="B15" s="8"/>
      <c r="C15" s="10"/>
      <c r="D15" s="10"/>
      <c r="E15" s="10"/>
    </row>
    <row r="16" s="1" customFormat="1" ht="26.1" customHeight="1" spans="1:5">
      <c r="A16" s="57"/>
      <c r="B16" s="6"/>
      <c r="C16" s="56"/>
      <c r="D16" s="56"/>
      <c r="E16" s="56"/>
    </row>
    <row r="17" s="1" customFormat="1" ht="26.1" customHeight="1" spans="1:5">
      <c r="A17" s="57"/>
      <c r="B17" s="6"/>
      <c r="C17" s="56"/>
      <c r="D17" s="56"/>
      <c r="E17" s="56"/>
    </row>
    <row r="18" s="1" customFormat="1" ht="16.35" customHeight="1"/>
    <row r="19" s="1" customFormat="1" ht="16.35" customHeight="1" spans="1:5">
      <c r="A19" s="2" t="s">
        <v>85</v>
      </c>
      <c r="B19" s="2"/>
      <c r="C19" s="2"/>
      <c r="D19" s="2"/>
      <c r="E19" s="2"/>
    </row>
  </sheetData>
  <mergeCells count="5">
    <mergeCell ref="A2:E2"/>
    <mergeCell ref="C3:E3"/>
    <mergeCell ref="A4:B4"/>
    <mergeCell ref="C4:E4"/>
    <mergeCell ref="A19:E19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workbookViewId="0">
      <selection activeCell="E11" sqref="E11"/>
    </sheetView>
  </sheetViews>
  <sheetFormatPr defaultColWidth="10" defaultRowHeight="14.25" outlineLevelCol="4"/>
  <cols>
    <col min="1" max="1" width="13.7" style="26" customWidth="1"/>
    <col min="2" max="2" width="34.8733333333333" style="29" customWidth="1"/>
    <col min="3" max="3" width="19.6733333333333" style="26" customWidth="1"/>
    <col min="4" max="4" width="22.8" style="26" customWidth="1"/>
    <col min="5" max="5" width="21.44" style="26" customWidth="1"/>
    <col min="6" max="16384" width="10" style="26"/>
  </cols>
  <sheetData>
    <row r="1" s="26" customFormat="1" ht="20.7" customHeight="1" spans="1:5">
      <c r="A1" s="2"/>
      <c r="B1" s="30"/>
      <c r="C1" s="2"/>
      <c r="D1" s="2"/>
      <c r="E1" s="2"/>
    </row>
    <row r="2" s="26" customFormat="1" ht="26.05" customHeight="1" spans="1:5">
      <c r="A2" s="3" t="s">
        <v>154</v>
      </c>
      <c r="B2" s="3"/>
      <c r="C2" s="3"/>
      <c r="D2" s="3"/>
      <c r="E2" s="3"/>
    </row>
    <row r="3" s="26" customFormat="1" ht="26.05" customHeight="1" spans="1:5">
      <c r="A3" s="2"/>
      <c r="B3" s="30"/>
      <c r="C3" s="2"/>
      <c r="D3" s="2"/>
      <c r="E3" s="4" t="s">
        <v>35</v>
      </c>
    </row>
    <row r="4" s="26" customFormat="1" ht="26.05" customHeight="1" spans="1:5">
      <c r="A4" s="31" t="s">
        <v>155</v>
      </c>
      <c r="B4" s="32"/>
      <c r="C4" s="33" t="s">
        <v>156</v>
      </c>
      <c r="D4" s="25"/>
      <c r="E4" s="25"/>
    </row>
    <row r="5" s="26" customFormat="1" ht="26.05" customHeight="1" spans="1:5">
      <c r="A5" s="31" t="s">
        <v>152</v>
      </c>
      <c r="B5" s="34" t="s">
        <v>153</v>
      </c>
      <c r="C5" s="33" t="s">
        <v>101</v>
      </c>
      <c r="D5" s="25" t="s">
        <v>157</v>
      </c>
      <c r="E5" s="25" t="s">
        <v>158</v>
      </c>
    </row>
    <row r="6" s="27" customFormat="1" ht="23" customHeight="1" spans="1:5">
      <c r="A6" s="31"/>
      <c r="B6" s="35" t="s">
        <v>101</v>
      </c>
      <c r="C6" s="36">
        <f>C7+C17+C33</f>
        <v>50.31</v>
      </c>
      <c r="D6" s="7">
        <f>D7+D17+D33</f>
        <v>45.4</v>
      </c>
      <c r="E6" s="7">
        <f>E7+E17+E33</f>
        <v>4.91</v>
      </c>
    </row>
    <row r="7" s="26" customFormat="1" ht="23" customHeight="1" spans="1:5">
      <c r="A7" s="37" t="s">
        <v>159</v>
      </c>
      <c r="B7" s="38" t="s">
        <v>160</v>
      </c>
      <c r="C7" s="39">
        <v>43.06</v>
      </c>
      <c r="D7" s="40">
        <f>SUM(D8:D16)</f>
        <v>43.06</v>
      </c>
      <c r="E7" s="7"/>
    </row>
    <row r="8" s="26" customFormat="1" ht="23" customHeight="1" spans="1:5">
      <c r="A8" s="41" t="s">
        <v>161</v>
      </c>
      <c r="B8" s="42" t="s">
        <v>162</v>
      </c>
      <c r="C8" s="43">
        <v>28.46</v>
      </c>
      <c r="D8" s="43">
        <v>28.46</v>
      </c>
      <c r="E8" s="9"/>
    </row>
    <row r="9" s="26" customFormat="1" ht="23" customHeight="1" spans="1:5">
      <c r="A9" s="41" t="s">
        <v>163</v>
      </c>
      <c r="B9" s="42" t="s">
        <v>164</v>
      </c>
      <c r="C9" s="43"/>
      <c r="D9" s="43"/>
      <c r="E9" s="9"/>
    </row>
    <row r="10" s="26" customFormat="1" ht="23" customHeight="1" spans="1:5">
      <c r="A10" s="41" t="s">
        <v>165</v>
      </c>
      <c r="B10" s="42" t="s">
        <v>166</v>
      </c>
      <c r="C10" s="43"/>
      <c r="D10" s="43"/>
      <c r="E10" s="9"/>
    </row>
    <row r="11" s="26" customFormat="1" ht="23" customHeight="1" spans="1:5">
      <c r="A11" s="41" t="s">
        <v>167</v>
      </c>
      <c r="B11" s="42" t="s">
        <v>168</v>
      </c>
      <c r="C11" s="43">
        <v>3.2</v>
      </c>
      <c r="D11" s="43">
        <v>3.2</v>
      </c>
      <c r="E11" s="9"/>
    </row>
    <row r="12" s="26" customFormat="1" ht="23" customHeight="1" spans="1:5">
      <c r="A12" s="41" t="s">
        <v>169</v>
      </c>
      <c r="B12" s="42" t="s">
        <v>170</v>
      </c>
      <c r="C12" s="43">
        <v>4.6</v>
      </c>
      <c r="D12" s="43">
        <v>4.6</v>
      </c>
      <c r="E12" s="9"/>
    </row>
    <row r="13" s="26" customFormat="1" ht="23" customHeight="1" spans="1:5">
      <c r="A13" s="41" t="s">
        <v>171</v>
      </c>
      <c r="B13" s="42" t="s">
        <v>172</v>
      </c>
      <c r="C13" s="43">
        <v>1.9</v>
      </c>
      <c r="D13" s="43">
        <v>1.9</v>
      </c>
      <c r="E13" s="9"/>
    </row>
    <row r="14" s="26" customFormat="1" ht="23" customHeight="1" spans="1:5">
      <c r="A14" s="41" t="s">
        <v>173</v>
      </c>
      <c r="B14" s="42" t="s">
        <v>174</v>
      </c>
      <c r="C14" s="43">
        <v>0.6</v>
      </c>
      <c r="D14" s="43">
        <v>0.6</v>
      </c>
      <c r="E14" s="9"/>
    </row>
    <row r="15" s="26" customFormat="1" ht="23" customHeight="1" spans="1:5">
      <c r="A15" s="41" t="s">
        <v>175</v>
      </c>
      <c r="B15" s="42" t="s">
        <v>176</v>
      </c>
      <c r="C15" s="43">
        <v>0.5</v>
      </c>
      <c r="D15" s="43">
        <v>0.5</v>
      </c>
      <c r="E15" s="9"/>
    </row>
    <row r="16" s="26" customFormat="1" ht="23" customHeight="1" spans="1:5">
      <c r="A16" s="41" t="s">
        <v>177</v>
      </c>
      <c r="B16" s="42" t="s">
        <v>178</v>
      </c>
      <c r="C16" s="43">
        <v>3.8</v>
      </c>
      <c r="D16" s="43">
        <v>3.8</v>
      </c>
      <c r="E16" s="9"/>
    </row>
    <row r="17" s="26" customFormat="1" ht="23" customHeight="1" spans="1:5">
      <c r="A17" s="37" t="s">
        <v>179</v>
      </c>
      <c r="B17" s="38" t="s">
        <v>180</v>
      </c>
      <c r="C17" s="39">
        <v>4.91</v>
      </c>
      <c r="D17" s="7"/>
      <c r="E17" s="40">
        <v>4.91</v>
      </c>
    </row>
    <row r="18" s="28" customFormat="1" ht="23" customHeight="1" spans="1:5">
      <c r="A18" s="44">
        <v>30201</v>
      </c>
      <c r="B18" s="45" t="s">
        <v>181</v>
      </c>
      <c r="C18" s="46">
        <v>1</v>
      </c>
      <c r="D18" s="46"/>
      <c r="E18" s="46">
        <v>1</v>
      </c>
    </row>
    <row r="19" s="28" customFormat="1" ht="23" customHeight="1" spans="1:5">
      <c r="A19" s="44">
        <v>30202</v>
      </c>
      <c r="B19" s="45" t="s">
        <v>182</v>
      </c>
      <c r="C19" s="46">
        <v>1.21</v>
      </c>
      <c r="D19" s="46"/>
      <c r="E19" s="46">
        <v>1.21</v>
      </c>
    </row>
    <row r="20" s="28" customFormat="1" ht="23" customHeight="1" spans="1:5">
      <c r="A20" s="44">
        <v>30203</v>
      </c>
      <c r="B20" s="45" t="s">
        <v>183</v>
      </c>
      <c r="C20" s="46"/>
      <c r="D20" s="46"/>
      <c r="E20" s="46"/>
    </row>
    <row r="21" s="28" customFormat="1" ht="23" customHeight="1" spans="1:5">
      <c r="A21" s="44">
        <v>30206</v>
      </c>
      <c r="B21" s="45" t="s">
        <v>184</v>
      </c>
      <c r="C21" s="46"/>
      <c r="D21" s="46"/>
      <c r="E21" s="46"/>
    </row>
    <row r="22" s="28" customFormat="1" ht="23" customHeight="1" spans="1:5">
      <c r="A22" s="44">
        <v>30207</v>
      </c>
      <c r="B22" s="45" t="s">
        <v>185</v>
      </c>
      <c r="C22" s="46"/>
      <c r="D22" s="46"/>
      <c r="E22" s="46"/>
    </row>
    <row r="23" s="28" customFormat="1" ht="23" customHeight="1" spans="1:5">
      <c r="A23" s="44">
        <v>30208</v>
      </c>
      <c r="B23" s="45" t="s">
        <v>186</v>
      </c>
      <c r="C23" s="46">
        <v>1.7</v>
      </c>
      <c r="D23" s="46"/>
      <c r="E23" s="46">
        <v>1.7</v>
      </c>
    </row>
    <row r="24" s="28" customFormat="1" ht="23" customHeight="1" spans="1:5">
      <c r="A24" s="44">
        <v>30211</v>
      </c>
      <c r="B24" s="45" t="s">
        <v>187</v>
      </c>
      <c r="C24" s="46"/>
      <c r="D24" s="46"/>
      <c r="E24" s="46"/>
    </row>
    <row r="25" s="28" customFormat="1" ht="23" customHeight="1" spans="1:5">
      <c r="A25" s="44">
        <v>30213</v>
      </c>
      <c r="B25" s="45" t="s">
        <v>188</v>
      </c>
      <c r="C25" s="46"/>
      <c r="D25" s="46"/>
      <c r="E25" s="46"/>
    </row>
    <row r="26" s="28" customFormat="1" ht="23" customHeight="1" spans="1:5">
      <c r="A26" s="44">
        <v>30216</v>
      </c>
      <c r="B26" s="45" t="s">
        <v>189</v>
      </c>
      <c r="C26" s="46"/>
      <c r="D26" s="46"/>
      <c r="E26" s="46"/>
    </row>
    <row r="27" s="28" customFormat="1" ht="23" customHeight="1" spans="1:5">
      <c r="A27" s="44">
        <v>30217</v>
      </c>
      <c r="B27" s="45" t="s">
        <v>190</v>
      </c>
      <c r="C27" s="46"/>
      <c r="D27" s="46"/>
      <c r="E27" s="46"/>
    </row>
    <row r="28" s="28" customFormat="1" ht="23" customHeight="1" spans="1:5">
      <c r="A28" s="44">
        <v>30226</v>
      </c>
      <c r="B28" s="45" t="s">
        <v>191</v>
      </c>
      <c r="C28" s="46"/>
      <c r="D28" s="46"/>
      <c r="E28" s="46"/>
    </row>
    <row r="29" s="28" customFormat="1" ht="23" customHeight="1" spans="1:5">
      <c r="A29" s="44">
        <v>30228</v>
      </c>
      <c r="B29" s="45" t="s">
        <v>192</v>
      </c>
      <c r="C29" s="46">
        <v>0.3</v>
      </c>
      <c r="D29" s="46"/>
      <c r="E29" s="46">
        <v>0.3</v>
      </c>
    </row>
    <row r="30" s="28" customFormat="1" ht="23" customHeight="1" spans="1:5">
      <c r="A30" s="44">
        <v>30229</v>
      </c>
      <c r="B30" s="45" t="s">
        <v>193</v>
      </c>
      <c r="C30" s="46"/>
      <c r="D30" s="46"/>
      <c r="E30" s="46"/>
    </row>
    <row r="31" s="28" customFormat="1" ht="23" customHeight="1" spans="1:5">
      <c r="A31" s="44">
        <v>30239</v>
      </c>
      <c r="B31" s="45" t="s">
        <v>194</v>
      </c>
      <c r="C31" s="46"/>
      <c r="D31" s="46"/>
      <c r="E31" s="46"/>
    </row>
    <row r="32" s="28" customFormat="1" ht="23" customHeight="1" spans="1:5">
      <c r="A32" s="47" t="s">
        <v>195</v>
      </c>
      <c r="B32" s="45" t="s">
        <v>196</v>
      </c>
      <c r="C32" s="46">
        <v>0.7</v>
      </c>
      <c r="D32" s="46"/>
      <c r="E32" s="46">
        <v>0.7</v>
      </c>
    </row>
    <row r="33" s="27" customFormat="1" ht="23" customHeight="1" spans="1:5">
      <c r="A33" s="37" t="s">
        <v>197</v>
      </c>
      <c r="B33" s="38" t="s">
        <v>198</v>
      </c>
      <c r="C33" s="48">
        <v>2.34</v>
      </c>
      <c r="D33" s="48">
        <f>SUM(D34:D37)</f>
        <v>2.34</v>
      </c>
      <c r="E33" s="36"/>
    </row>
    <row r="34" s="28" customFormat="1" ht="23" customHeight="1" spans="1:5">
      <c r="A34" s="44">
        <v>30301</v>
      </c>
      <c r="B34" s="45" t="s">
        <v>199</v>
      </c>
      <c r="C34" s="46"/>
      <c r="D34" s="46"/>
      <c r="E34" s="49"/>
    </row>
    <row r="35" s="28" customFormat="1" ht="23" customHeight="1" spans="1:5">
      <c r="A35" s="44" t="s">
        <v>200</v>
      </c>
      <c r="B35" s="45" t="s">
        <v>201</v>
      </c>
      <c r="C35" s="46"/>
      <c r="D35" s="46"/>
      <c r="E35" s="49"/>
    </row>
    <row r="36" s="28" customFormat="1" ht="23" customHeight="1" spans="1:5">
      <c r="A36" s="44" t="s">
        <v>202</v>
      </c>
      <c r="B36" s="45" t="s">
        <v>203</v>
      </c>
      <c r="C36" s="46">
        <v>2.34</v>
      </c>
      <c r="D36" s="46">
        <v>2.34</v>
      </c>
      <c r="E36" s="49"/>
    </row>
    <row r="37" s="28" customFormat="1" ht="23" customHeight="1" spans="1:5">
      <c r="A37" s="44" t="s">
        <v>204</v>
      </c>
      <c r="B37" s="45" t="s">
        <v>205</v>
      </c>
      <c r="C37" s="46"/>
      <c r="D37" s="46"/>
      <c r="E37" s="49"/>
    </row>
    <row r="38" s="26" customFormat="1" ht="16.35" customHeight="1" spans="1:5">
      <c r="A38" s="2"/>
      <c r="B38" s="30"/>
      <c r="C38" s="2"/>
      <c r="D38" s="2"/>
      <c r="E38" s="2"/>
    </row>
    <row r="39" s="26" customFormat="1" ht="16.35" customHeight="1" spans="1:5">
      <c r="A39" s="2" t="s">
        <v>85</v>
      </c>
      <c r="B39" s="30"/>
      <c r="C39" s="2"/>
      <c r="D39" s="2"/>
      <c r="E39" s="2"/>
    </row>
  </sheetData>
  <mergeCells count="5">
    <mergeCell ref="A2:E2"/>
    <mergeCell ref="A3:B3"/>
    <mergeCell ref="A4:B4"/>
    <mergeCell ref="C4:E4"/>
    <mergeCell ref="A39:E39"/>
  </mergeCells>
  <pageMargins left="0.7" right="0.7" top="0.75" bottom="0.75" header="0.3" footer="0.3"/>
  <pageSetup paperSize="9" orientation="portrait"/>
  <headerFooter/>
  <ignoredErrors>
    <ignoredError sqref="A7:A17 A28 A33:A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admin</cp:lastModifiedBy>
  <dcterms:created xsi:type="dcterms:W3CDTF">2024-01-17T05:48:00Z</dcterms:created>
  <dcterms:modified xsi:type="dcterms:W3CDTF">2026-04-09T16:35:09Z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2024-01-16T21:48:11Z</vt:filetime>
  </property>
  <property fmtid="{D5CDD505-2E9C-101B-9397-08002B2CF9AE}" pid="4" name="UsrData">
    <vt:lpwstr>65a689184d394d001f29d58fwl</vt:lpwstr>
  </property>
  <property fmtid="{D5CDD505-2E9C-101B-9397-08002B2CF9AE}" pid="5" name="ICV">
    <vt:lpwstr>337CB8DC4BD31737BD64D769D1E271EC</vt:lpwstr>
  </property>
  <property fmtid="{D5CDD505-2E9C-101B-9397-08002B2CF9AE}" pid="6" name="KSOProductBuildVer">
    <vt:lpwstr>2052-11.8.2.1131</vt:lpwstr>
  </property>
  <property fmtid="{D5CDD505-2E9C-101B-9397-08002B2CF9AE}" pid="7" name="CalculationRule">
    <vt:i4>0</vt:i4>
  </property>
</Properties>
</file>