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<sst xmlns="http://schemas.openxmlformats.org/spreadsheetml/2006/main" count="429" uniqueCount="297">
  <si>
    <t xml:space="preserve">
</t>
  </si>
  <si>
    <t>单位代码：</t>
  </si>
  <si>
    <t>单位名称：</t>
  </si>
  <si>
    <t>民乐县农业农村局</t>
  </si>
  <si>
    <t>2026年部门预算公开表</t>
  </si>
  <si>
    <t xml:space="preserve">     </t>
  </si>
  <si>
    <t>编制日期：</t>
  </si>
  <si>
    <t>部门领导：</t>
  </si>
  <si>
    <t>杨鹏</t>
  </si>
  <si>
    <t>财务负责人：</t>
  </si>
  <si>
    <t>滕林</t>
  </si>
  <si>
    <t>制表人：</t>
  </si>
  <si>
    <t>于立昭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</si>
  <si>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</si>
  <si>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</si>
  <si>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</si>
  <si>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</si>
  <si>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</si>
  <si>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</si>
  <si>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</si>
  <si>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</si>
  <si>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</si>
  <si>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</si>
  <si>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</si>
  <si>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</si>
  <si>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</si>
  <si>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</si>
  <si>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</si>
  <si>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</si>
  <si>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</si>
  <si>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</si>
  <si>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</si>
  <si>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</si>
  <si>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</si>
  <si>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</si>
  <si>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</si>
  <si>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</si>
  <si>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</si>
  <si>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</si>
  <si>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</si>
  <si>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</si>
  <si>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</si>
  <si>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</si>
  <si>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</si>
  <si>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</si>
  <si>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</si>
  <si>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</si>
  <si>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</si>
  <si>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</si>
  <si>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</si>
  <si>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</si>
  <si>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</si>
  <si>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</si>
  <si>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</si>
  <si>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</si>
  <si>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</si>
  <si>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</si>
  <si>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</si>
  <si>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</si>
  <si>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</si>
  <si>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</si>
  <si>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</si>
  <si>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</si>
  <si>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</si>
  <si>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</si>
  <si>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</si>
  <si>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</si>
  <si>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</si>
  <si>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</si>
  <si>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</si>
  <si>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</si>
  <si>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</si>
  <si>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</si>
  <si>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</si>
  <si>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</si>
  <si>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</si>
  <si>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</si>
  <si>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</si>
  <si>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</si>
  <si>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</si>
  <si>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</si>
  <si>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</si>
  <si>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</si>
  <si>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</si>
  <si>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</si>
  <si>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</si>
  <si>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</si>
  <si>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</si>
  <si>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</si>
  <si>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</si>
  <si>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</si>
  <si>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</si>
  <si>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</si>
  <si>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</si>
  <si>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</si>
  <si>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</si>
  <si>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</si>
  <si>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</si>
  <si>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</si>
  <si>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</si>
  <si>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</si>
  <si>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</si>
  <si>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</si>
  <si>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</si>
  <si>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</si>
  <si>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</si>
  <si>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</si>
  <si>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抚恤</t>
  </si>
  <si>
    <t>死亡抚恤</t>
  </si>
  <si>
    <t>卫生健康支出</t>
  </si>
  <si>
    <t>行政事业单位医疗</t>
  </si>
  <si>
    <t>行政单位医疗</t>
  </si>
  <si>
    <t>公务员医疗补助</t>
  </si>
  <si>
    <t>事业单位医疗</t>
  </si>
  <si>
    <t>农林水支出</t>
  </si>
  <si>
    <t>农业农村</t>
  </si>
  <si>
    <t>行政运行</t>
  </si>
  <si>
    <t>事业运行</t>
  </si>
  <si>
    <t>病虫害控制</t>
  </si>
  <si>
    <t>稳定农民收入补贴</t>
  </si>
  <si>
    <t>农业生产发展</t>
  </si>
  <si>
    <t>农村合作经济</t>
  </si>
  <si>
    <t>农村社会事业</t>
  </si>
  <si>
    <t>农业生态资源保护</t>
  </si>
  <si>
    <t>耕地建设与利用</t>
  </si>
  <si>
    <t>其他农业农村支出</t>
  </si>
  <si>
    <t>巩固脱贫攻坚成果衔接乡村振兴</t>
  </si>
  <si>
    <t>农村基础设施建设</t>
  </si>
  <si>
    <t>生产发展</t>
  </si>
  <si>
    <t>其他巩固脱贫攻坚成果衔接乡村振兴支出</t>
  </si>
  <si>
    <t>普惠金融发展支出</t>
  </si>
  <si>
    <t>农业保险保费补贴</t>
  </si>
  <si>
    <t>商业服务业等支出</t>
  </si>
  <si>
    <t>商业流通事务</t>
  </si>
  <si>
    <t>其他商业流通事务支出</t>
  </si>
  <si>
    <t>住房保障支出</t>
  </si>
  <si>
    <t>住房改革支出</t>
  </si>
  <si>
    <t>住房公积金</t>
  </si>
  <si>
    <t>科学技术支出</t>
  </si>
  <si>
    <t>科学技术管理事务</t>
  </si>
  <si>
    <t>机关服务</t>
  </si>
  <si>
    <t>技术研究与开发</t>
  </si>
  <si>
    <t>机构运行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</si>
  <si>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</si>
  <si>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</si>
  <si>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</si>
  <si>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</si>
  <si>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</si>
  <si>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</si>
  <si>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</si>
  <si>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</si>
  <si>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</si>
  <si>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</si>
  <si>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</si>
  <si>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</si>
  <si>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</si>
  <si>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</si>
  <si>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</si>
  <si>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</si>
  <si>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</si>
  <si>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</si>
  <si>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</si>
  <si>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</si>
  <si>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</si>
  <si>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</si>
  <si>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</si>
  <si>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</si>
  <si>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</si>
  <si>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</si>
  <si>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</si>
  <si>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</si>
  <si>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</si>
  <si>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</si>
  <si>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</si>
  <si>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</si>
  <si>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</si>
  <si>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</si>
  <si>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</si>
  <si>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</si>
  <si>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</si>
  <si>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</si>
  <si>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</si>
  <si>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</si>
  <si>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</si>
  <si>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民乐县农业技术推广中心</t>
  </si>
  <si>
    <t>民乐县农村经营指导站（县农村产权交易中心）</t>
  </si>
  <si>
    <t>民乐县畜牧兽医工作站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</si>
  <si>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</si>
  <si>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</si>
  <si>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</si>
  <si>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</si>
  <si>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</si>
  <si>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</si>
  <si>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</si>
  <si>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</si>
  <si>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</si>
  <si>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</si>
  <si>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</si>
  <si>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</si>
  <si>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2101102</t>
  </si>
  <si>
    <t>213</t>
  </si>
  <si>
    <t>21301</t>
  </si>
  <si>
    <t>2130101</t>
  </si>
  <si>
    <t>2130104</t>
  </si>
  <si>
    <t>2130803</t>
  </si>
  <si>
    <t>221</t>
  </si>
  <si>
    <t>22102</t>
  </si>
  <si>
    <t>2210201</t>
  </si>
  <si>
    <t>206</t>
  </si>
  <si>
    <t>20601</t>
  </si>
  <si>
    <t>2060103</t>
  </si>
  <si>
    <t>20604</t>
  </si>
  <si>
    <t>2060401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</si>
  <si>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</si>
  <si>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</si>
  <si>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</si>
  <si>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</si>
  <si>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</si>
  <si>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</si>
  <si>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</si>
  <si>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</si>
  <si>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</si>
  <si>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</si>
  <si>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</si>
  <si>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</si>
  <si>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</si>
  <si>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</si>
  <si>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</si>
  <si>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</si>
  <si>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</si>
  <si>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</si>
  <si>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</si>
  <si>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</si>
  <si>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</si>
  <si>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</si>
  <si>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</si>
  <si>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</si>
  <si>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30113</t>
  </si>
  <si>
    <t>30199</t>
  </si>
  <si>
    <t>其他工资福利支出</t>
  </si>
  <si>
    <t>303</t>
  </si>
  <si>
    <t>对个人和家庭的补助</t>
  </si>
  <si>
    <t>30307</t>
  </si>
  <si>
    <t>医疗费补助</t>
  </si>
  <si>
    <t>30305</t>
  </si>
  <si>
    <t>生活补助</t>
  </si>
  <si>
    <t>302</t>
  </si>
  <si>
    <t>商品和服务支出</t>
  </si>
  <si>
    <t>30299</t>
  </si>
  <si>
    <t>其他商品和服务支出</t>
  </si>
  <si>
    <t>30206</t>
  </si>
  <si>
    <t>电费</t>
  </si>
  <si>
    <t>30231</t>
  </si>
  <si>
    <t>公务用车运行维护费</t>
  </si>
  <si>
    <t>30208</t>
  </si>
  <si>
    <t>取暖费</t>
  </si>
  <si>
    <t>30205</t>
  </si>
  <si>
    <t>水费</t>
  </si>
  <si>
    <t>30202</t>
  </si>
  <si>
    <t>印刷费</t>
  </si>
  <si>
    <t>30201</t>
  </si>
  <si>
    <t>办公费</t>
  </si>
  <si>
    <t>30239</t>
  </si>
  <si>
    <t>其他交通费用</t>
  </si>
  <si>
    <t>30211</t>
  </si>
  <si>
    <t>差旅费</t>
  </si>
  <si>
    <t>30228</t>
  </si>
  <si>
    <t>工会经费</t>
  </si>
  <si>
    <t>30226</t>
  </si>
  <si>
    <t>劳务费</t>
  </si>
  <si>
    <t>30207</t>
  </si>
  <si>
    <t>邮电费</t>
  </si>
  <si>
    <t>30213</t>
  </si>
  <si>
    <t>维修（护）费</t>
  </si>
  <si>
    <t>30218</t>
  </si>
  <si>
    <t>专用材料费</t>
  </si>
  <si>
    <t>30227</t>
  </si>
  <si>
    <t>委托业务费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</si>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</sst>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name val="宋体"/>
      <charset val="1"/>
      <scheme val="minor"/>
    </font>
    <font>
      <b/>
      <sz val="11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/>
    <xf numFmtId="176" fontId="6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176" fontId="12" fillId="0" borderId="4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>
      <alignment vertical="center"/>
    </xf>
    <xf numFmtId="0" fontId="8" fillId="0" borderId="9" xfId="0" applyFont="1" applyFill="1" applyBorder="1" applyAlignment="1">
      <alignment horizontal="right" vertical="center" wrapText="1"/>
    </xf>
    <xf numFmtId="0" fontId="10" fillId="0" borderId="0" xfId="0" applyFont="1" applyFill="1" applyBorder="1">
      <alignment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>
      <alignment vertical="center"/>
    </xf>
    <xf numFmtId="0" fontId="6" fillId="0" borderId="9" xfId="0" applyFont="1" applyFill="1" applyBorder="1" applyAlignment="1">
      <alignment horizontal="right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R14" sqref="R14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 t="s">
        <v>0</v>
      </c>
    </row>
    <row r="2" ht="16.35" customHeight="1" spans="1:1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 t="s">
        <v>0</v>
      </c>
    </row>
    <row r="3" ht="26.05" customHeight="1" spans="1:13">
      <c r="A3" s="92"/>
      <c r="B3" s="93" t="s">
        <v>1</v>
      </c>
      <c r="C3" s="94">
        <v>112</v>
      </c>
      <c r="D3" s="94"/>
      <c r="E3" s="94"/>
      <c r="F3" s="92"/>
      <c r="G3" s="92"/>
      <c r="H3" s="92"/>
      <c r="I3" s="92"/>
      <c r="J3" s="92"/>
      <c r="K3" s="92"/>
      <c r="L3" s="92"/>
      <c r="M3" s="92" t="s">
        <v>0</v>
      </c>
    </row>
    <row r="4" ht="26.05" customHeight="1" spans="1:13">
      <c r="A4" s="92"/>
      <c r="B4" s="93" t="s">
        <v>2</v>
      </c>
      <c r="C4" s="92" t="s">
        <v>3</v>
      </c>
      <c r="D4" s="92"/>
      <c r="E4" s="92"/>
      <c r="F4" s="92"/>
      <c r="G4" s="92"/>
      <c r="H4" s="92"/>
      <c r="I4" s="92"/>
      <c r="J4" s="92"/>
      <c r="K4" s="92"/>
      <c r="L4" s="92"/>
      <c r="M4" s="92" t="s">
        <v>0</v>
      </c>
    </row>
    <row r="5" ht="16.35" customHeight="1" spans="1:1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 t="s">
        <v>0</v>
      </c>
    </row>
    <row r="6" ht="89.9" customHeight="1" spans="1:13">
      <c r="A6" s="92"/>
      <c r="B6" s="95" t="s">
        <v>4</v>
      </c>
      <c r="C6" s="95"/>
      <c r="D6" s="95"/>
      <c r="E6" s="95"/>
      <c r="F6" s="95"/>
      <c r="G6" s="95"/>
      <c r="H6" s="95"/>
      <c r="I6" s="95"/>
      <c r="J6" s="95"/>
      <c r="K6" s="95"/>
      <c r="L6" s="92"/>
      <c r="M6" s="92" t="s">
        <v>0</v>
      </c>
    </row>
    <row r="7" ht="16.35" customHeight="1" spans="1:1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 t="s">
        <v>0</v>
      </c>
    </row>
    <row r="8" ht="16.35" customHeight="1" spans="1:1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2"/>
      <c r="M8" s="92" t="s">
        <v>0</v>
      </c>
    </row>
    <row r="9" ht="16.35" customHeight="1" spans="1:1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2"/>
      <c r="M9" s="92" t="s">
        <v>0</v>
      </c>
    </row>
    <row r="10" ht="26.05" customHeight="1" spans="1:13">
      <c r="A10" s="93"/>
      <c r="B10" s="93" t="s">
        <v>5</v>
      </c>
      <c r="C10" s="93"/>
      <c r="F10" s="96" t="s">
        <v>6</v>
      </c>
      <c r="G10" s="97">
        <v>46119</v>
      </c>
      <c r="H10" s="93"/>
      <c r="I10" s="93"/>
      <c r="J10" s="93"/>
      <c r="K10" s="93"/>
      <c r="L10" s="92"/>
      <c r="M10" s="92" t="s">
        <v>0</v>
      </c>
    </row>
    <row r="11" ht="16.35" customHeight="1" spans="1:1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2"/>
      <c r="M11" s="92" t="s">
        <v>0</v>
      </c>
    </row>
    <row r="12" ht="16.35" customHeight="1" spans="1:1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2"/>
      <c r="M12" s="92" t="s">
        <v>0</v>
      </c>
    </row>
    <row r="13" ht="16.35" customHeight="1" spans="1:13">
      <c r="A13" s="93"/>
      <c r="B13" s="93"/>
      <c r="C13" s="96" t="s">
        <v>7</v>
      </c>
      <c r="D13" s="93" t="s">
        <v>8</v>
      </c>
      <c r="E13" s="93"/>
      <c r="F13" s="96" t="s">
        <v>9</v>
      </c>
      <c r="G13" s="93" t="s">
        <v>10</v>
      </c>
      <c r="H13" s="93"/>
      <c r="I13" s="96" t="s">
        <v>11</v>
      </c>
      <c r="J13" s="93" t="s">
        <v>12</v>
      </c>
      <c r="K13" s="93"/>
      <c r="L13" s="92"/>
      <c r="M13" s="92" t="s">
        <v>0</v>
      </c>
    </row>
    <row r="14" ht="16.35" customHeight="1" spans="1:13">
      <c r="A14" s="92"/>
      <c r="B14" s="92"/>
      <c r="C14" s="92" t="s">
        <v>13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23" sqref="H23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278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180</v>
      </c>
      <c r="B4" s="10" t="s">
        <v>279</v>
      </c>
      <c r="C4" s="10"/>
      <c r="D4" s="10"/>
      <c r="E4" s="10"/>
      <c r="F4" s="10"/>
      <c r="G4" s="10" t="s">
        <v>280</v>
      </c>
      <c r="H4" s="5" t="s">
        <v>281</v>
      </c>
    </row>
    <row r="5" ht="26.05" customHeight="1" spans="1:8">
      <c r="A5" s="4"/>
      <c r="B5" s="10" t="s">
        <v>102</v>
      </c>
      <c r="C5" s="10" t="s">
        <v>282</v>
      </c>
      <c r="D5" s="10" t="s">
        <v>283</v>
      </c>
      <c r="E5" s="10" t="s">
        <v>284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285</v>
      </c>
      <c r="F6" s="10" t="s">
        <v>286</v>
      </c>
      <c r="G6" s="10"/>
      <c r="H6" s="5"/>
    </row>
    <row r="7" ht="26.05" customHeight="1" spans="1:8">
      <c r="A7" s="6" t="s">
        <v>102</v>
      </c>
      <c r="B7" s="18">
        <v>9.5</v>
      </c>
      <c r="C7" s="18"/>
      <c r="D7" s="18"/>
      <c r="E7" s="18"/>
      <c r="F7" s="18">
        <v>9.5</v>
      </c>
      <c r="G7" s="18"/>
      <c r="H7" s="19"/>
    </row>
    <row r="8" ht="26.05" customHeight="1" spans="1:8">
      <c r="A8" s="6" t="s">
        <v>3</v>
      </c>
      <c r="B8" s="18">
        <v>9.5</v>
      </c>
      <c r="C8" s="18"/>
      <c r="D8" s="18"/>
      <c r="E8" s="18"/>
      <c r="F8" s="18">
        <v>9.5</v>
      </c>
      <c r="G8" s="18"/>
      <c r="H8" s="19"/>
    </row>
    <row r="9" ht="26.05" customHeight="1" spans="1:8">
      <c r="A9" s="8" t="s">
        <v>3</v>
      </c>
      <c r="B9" s="11">
        <v>2.5</v>
      </c>
      <c r="C9" s="11"/>
      <c r="D9" s="11"/>
      <c r="E9" s="11"/>
      <c r="F9" s="11">
        <v>2.5</v>
      </c>
      <c r="G9" s="11"/>
      <c r="H9" s="12"/>
    </row>
    <row r="10" ht="26.05" customHeight="1" spans="1:8">
      <c r="A10" s="8" t="s">
        <v>184</v>
      </c>
      <c r="B10" s="11">
        <v>4</v>
      </c>
      <c r="C10" s="11"/>
      <c r="D10" s="11"/>
      <c r="E10" s="11"/>
      <c r="F10" s="11">
        <v>4</v>
      </c>
      <c r="G10" s="11"/>
      <c r="H10" s="12"/>
    </row>
    <row r="11" ht="26.05" customHeight="1" spans="1:8">
      <c r="A11" s="8" t="s">
        <v>185</v>
      </c>
      <c r="B11" s="11">
        <v>1</v>
      </c>
      <c r="C11" s="11"/>
      <c r="D11" s="11"/>
      <c r="E11" s="11"/>
      <c r="F11" s="11">
        <v>1</v>
      </c>
      <c r="G11" s="11"/>
      <c r="H11" s="12"/>
    </row>
    <row r="12" ht="26.05" customHeight="1" spans="1:8">
      <c r="A12" s="8" t="s">
        <v>186</v>
      </c>
      <c r="B12" s="11">
        <v>2</v>
      </c>
      <c r="C12" s="11"/>
      <c r="D12" s="11"/>
      <c r="E12" s="11"/>
      <c r="F12" s="11">
        <v>2</v>
      </c>
      <c r="G12" s="11"/>
      <c r="H12" s="12"/>
    </row>
    <row r="13" ht="16.35" customHeight="1"/>
    <row r="14" ht="16.35" customHeight="1" spans="1:8">
      <c r="A14" s="1" t="s">
        <v>86</v>
      </c>
      <c r="B14" s="1"/>
      <c r="C14" s="1"/>
      <c r="D14" s="1"/>
      <c r="E14" s="1"/>
      <c r="F14" s="1"/>
      <c r="G14" s="1"/>
      <c r="H14" s="1"/>
    </row>
  </sheetData>
  <mergeCells count="10">
    <mergeCell ref="A2:H2"/>
    <mergeCell ref="B4:F4"/>
    <mergeCell ref="E5:F5"/>
    <mergeCell ref="A14:H14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H14" sqref="H14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287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288</v>
      </c>
      <c r="B4" s="10" t="s">
        <v>39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218</v>
      </c>
      <c r="B5" s="10" t="s">
        <v>218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>
        <v>105.60006</v>
      </c>
      <c r="D6" s="15">
        <v>105.60006</v>
      </c>
      <c r="E6" s="7"/>
      <c r="F6" s="1"/>
    </row>
    <row r="7" ht="26.05" customHeight="1" spans="1:6">
      <c r="A7" s="4">
        <v>2</v>
      </c>
      <c r="B7" s="16" t="s">
        <v>249</v>
      </c>
      <c r="C7" s="17">
        <v>15.5</v>
      </c>
      <c r="D7" s="17">
        <v>15.5</v>
      </c>
      <c r="E7" s="9"/>
      <c r="F7" s="1"/>
    </row>
    <row r="8" ht="26.05" customHeight="1" spans="1:6">
      <c r="A8" s="4">
        <v>3</v>
      </c>
      <c r="B8" s="16" t="s">
        <v>251</v>
      </c>
      <c r="C8" s="17">
        <v>2.2</v>
      </c>
      <c r="D8" s="17">
        <v>2.2</v>
      </c>
      <c r="E8" s="9"/>
      <c r="F8" s="1"/>
    </row>
    <row r="9" ht="26.05" customHeight="1" spans="1:6">
      <c r="A9" s="4">
        <v>4</v>
      </c>
      <c r="B9" s="16" t="s">
        <v>253</v>
      </c>
      <c r="C9" s="17">
        <v>2.5</v>
      </c>
      <c r="D9" s="17">
        <v>2.5</v>
      </c>
      <c r="E9" s="9"/>
      <c r="F9" s="1"/>
    </row>
    <row r="10" ht="26.05" customHeight="1" spans="1:6">
      <c r="A10" s="4">
        <v>5</v>
      </c>
      <c r="B10" s="16" t="s">
        <v>255</v>
      </c>
      <c r="C10" s="17">
        <v>24.47006</v>
      </c>
      <c r="D10" s="17">
        <v>24.47006</v>
      </c>
      <c r="E10" s="9"/>
      <c r="F10" s="1"/>
    </row>
    <row r="11" ht="26.05" customHeight="1" spans="1:6">
      <c r="A11" s="4">
        <v>6</v>
      </c>
      <c r="B11" s="16" t="s">
        <v>257</v>
      </c>
      <c r="C11" s="17">
        <v>0.18</v>
      </c>
      <c r="D11" s="17">
        <v>0.18</v>
      </c>
      <c r="E11" s="9"/>
      <c r="F11" s="1"/>
    </row>
    <row r="12" ht="26.05" customHeight="1" spans="1:6">
      <c r="A12" s="4">
        <v>7</v>
      </c>
      <c r="B12" s="16" t="s">
        <v>259</v>
      </c>
      <c r="C12" s="17">
        <v>35</v>
      </c>
      <c r="D12" s="17">
        <v>35</v>
      </c>
      <c r="E12" s="9"/>
      <c r="F12" s="1"/>
    </row>
    <row r="13" ht="26.05" customHeight="1" spans="1:6">
      <c r="A13" s="4">
        <v>8</v>
      </c>
      <c r="B13" s="16" t="s">
        <v>261</v>
      </c>
      <c r="C13" s="17">
        <v>21.75</v>
      </c>
      <c r="D13" s="17">
        <v>21.75</v>
      </c>
      <c r="E13" s="9"/>
      <c r="F13" s="1"/>
    </row>
    <row r="14" ht="26.05" customHeight="1" spans="1:6">
      <c r="A14" s="4">
        <v>9</v>
      </c>
      <c r="B14" s="16" t="s">
        <v>265</v>
      </c>
      <c r="C14" s="17">
        <v>4</v>
      </c>
      <c r="D14" s="17">
        <v>4</v>
      </c>
      <c r="E14" s="9"/>
      <c r="F14" s="1"/>
    </row>
    <row r="15" ht="16.35" customHeight="1"/>
    <row r="16" ht="16.35" customHeight="1" spans="1:6">
      <c r="A16" s="1" t="s">
        <v>86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289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290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180</v>
      </c>
      <c r="B4" s="10" t="s">
        <v>102</v>
      </c>
      <c r="C4" s="10" t="s">
        <v>291</v>
      </c>
      <c r="D4" s="10" t="s">
        <v>292</v>
      </c>
      <c r="E4" s="5" t="s">
        <v>293</v>
      </c>
    </row>
    <row r="5" ht="26.05" customHeight="1" spans="1:5">
      <c r="A5" s="4" t="s">
        <v>218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294</v>
      </c>
      <c r="B2" s="2"/>
    </row>
    <row r="3" ht="26.05" customHeight="1" spans="1:2">
      <c r="A3" s="3" t="s">
        <v>295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218</v>
      </c>
      <c r="B5" s="5">
        <v>1</v>
      </c>
    </row>
    <row r="6" ht="26.05" customHeight="1" spans="1:2">
      <c r="A6" s="6" t="s">
        <v>296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86"/>
      <c r="B3" s="87" t="s">
        <v>15</v>
      </c>
      <c r="C3" s="88" t="s">
        <v>16</v>
      </c>
    </row>
    <row r="4" ht="32.55" customHeight="1" spans="1:3">
      <c r="A4" s="89"/>
      <c r="B4" s="90" t="s">
        <v>17</v>
      </c>
      <c r="C4" s="91" t="s">
        <v>0</v>
      </c>
    </row>
    <row r="5" ht="32.55" customHeight="1" spans="1:3">
      <c r="A5" s="89"/>
      <c r="B5" s="90" t="s">
        <v>18</v>
      </c>
      <c r="C5" s="91" t="s">
        <v>19</v>
      </c>
    </row>
    <row r="6" ht="32.55" customHeight="1" spans="1:3">
      <c r="A6" s="89"/>
      <c r="B6" s="90" t="s">
        <v>20</v>
      </c>
      <c r="C6" s="91" t="s">
        <v>21</v>
      </c>
    </row>
    <row r="7" ht="32.55" customHeight="1" spans="1:3">
      <c r="A7" s="89"/>
      <c r="B7" s="90" t="s">
        <v>22</v>
      </c>
      <c r="C7" s="91"/>
    </row>
    <row r="8" ht="32.55" customHeight="1" spans="1:3">
      <c r="A8" s="89"/>
      <c r="B8" s="90" t="s">
        <v>23</v>
      </c>
      <c r="C8" s="91" t="s">
        <v>24</v>
      </c>
    </row>
    <row r="9" ht="32.55" customHeight="1" spans="1:3">
      <c r="A9" s="89"/>
      <c r="B9" s="90" t="s">
        <v>25</v>
      </c>
      <c r="C9" s="91" t="s">
        <v>26</v>
      </c>
    </row>
    <row r="10" ht="32.55" customHeight="1" spans="1:3">
      <c r="A10" s="89"/>
      <c r="B10" s="90" t="s">
        <v>27</v>
      </c>
      <c r="C10" s="91" t="s">
        <v>28</v>
      </c>
    </row>
    <row r="11" ht="32.55" customHeight="1" spans="1:3">
      <c r="A11" s="89"/>
      <c r="B11" s="90" t="s">
        <v>29</v>
      </c>
      <c r="C11" s="91" t="s">
        <v>30</v>
      </c>
    </row>
    <row r="12" ht="32.55" customHeight="1" spans="1:3">
      <c r="A12" s="89"/>
      <c r="B12" s="90" t="s">
        <v>31</v>
      </c>
      <c r="C12" s="91"/>
    </row>
    <row r="13" ht="32.55" customHeight="1" spans="1:3">
      <c r="A13" s="1"/>
      <c r="B13" s="90" t="s">
        <v>32</v>
      </c>
      <c r="C13" s="91"/>
    </row>
    <row r="14" ht="32.55" customHeight="1" spans="1:3">
      <c r="A14" s="1"/>
      <c r="B14" s="90" t="s">
        <v>33</v>
      </c>
      <c r="C14" s="91" t="s">
        <v>0</v>
      </c>
    </row>
    <row r="15" ht="32.55" customHeight="1" spans="1:3">
      <c r="B15" s="90" t="s">
        <v>34</v>
      </c>
      <c r="C15" s="9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8" workbookViewId="0">
      <selection activeCell="D18" sqref="D1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84"/>
      <c r="B3" s="84"/>
      <c r="C3" s="84"/>
      <c r="D3" s="85" t="s">
        <v>36</v>
      </c>
    </row>
    <row r="4" ht="26.05" customHeight="1" spans="1:4">
      <c r="A4" s="13" t="s">
        <v>37</v>
      </c>
      <c r="B4" s="13"/>
      <c r="C4" s="20" t="s">
        <v>38</v>
      </c>
      <c r="D4" s="20"/>
    </row>
    <row r="5" ht="26.05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05" customHeight="1" spans="1:4">
      <c r="A6" s="8" t="s">
        <v>41</v>
      </c>
      <c r="B6" s="43">
        <v>29238.64</v>
      </c>
      <c r="C6" s="16" t="s">
        <v>42</v>
      </c>
      <c r="D6" s="44"/>
    </row>
    <row r="7" ht="26.05" customHeight="1" spans="1:4">
      <c r="A7" s="8" t="s">
        <v>43</v>
      </c>
      <c r="B7" s="43"/>
      <c r="C7" s="16" t="s">
        <v>44</v>
      </c>
      <c r="D7" s="44"/>
    </row>
    <row r="8" ht="26.05" customHeight="1" spans="1:4">
      <c r="A8" s="8" t="s">
        <v>45</v>
      </c>
      <c r="B8" s="43"/>
      <c r="C8" s="16" t="s">
        <v>46</v>
      </c>
      <c r="D8" s="44"/>
    </row>
    <row r="9" ht="26.05" customHeight="1" spans="1:4">
      <c r="A9" s="8" t="s">
        <v>47</v>
      </c>
      <c r="B9" s="43"/>
      <c r="C9" s="16" t="s">
        <v>48</v>
      </c>
      <c r="D9" s="44"/>
    </row>
    <row r="10" ht="26.05" customHeight="1" spans="1:4">
      <c r="A10" s="8" t="s">
        <v>49</v>
      </c>
      <c r="B10" s="43"/>
      <c r="C10" s="16" t="s">
        <v>50</v>
      </c>
      <c r="D10" s="44"/>
    </row>
    <row r="11" ht="26.05" customHeight="1" spans="1:4">
      <c r="A11" s="8" t="s">
        <v>51</v>
      </c>
      <c r="B11" s="43"/>
      <c r="C11" s="16" t="s">
        <v>52</v>
      </c>
      <c r="D11" s="44">
        <v>281.176933</v>
      </c>
    </row>
    <row r="12" ht="26.05" customHeight="1" spans="1:4">
      <c r="A12" s="8" t="s">
        <v>53</v>
      </c>
      <c r="B12" s="43"/>
      <c r="C12" s="16" t="s">
        <v>54</v>
      </c>
      <c r="D12" s="44"/>
    </row>
    <row r="13" ht="26.05" customHeight="1" spans="1:4">
      <c r="A13" s="8" t="s">
        <v>55</v>
      </c>
      <c r="B13" s="43"/>
      <c r="C13" s="16" t="s">
        <v>56</v>
      </c>
      <c r="D13" s="44">
        <v>231.214356</v>
      </c>
    </row>
    <row r="14" ht="26.05" customHeight="1" spans="1:4">
      <c r="A14" s="8" t="s">
        <v>57</v>
      </c>
      <c r="B14" s="43"/>
      <c r="C14" s="16" t="s">
        <v>58</v>
      </c>
      <c r="D14" s="44"/>
    </row>
    <row r="15" ht="26.05" customHeight="1" spans="1:4">
      <c r="A15" s="8"/>
      <c r="B15" s="43"/>
      <c r="C15" s="16" t="s">
        <v>59</v>
      </c>
      <c r="D15" s="44">
        <v>182.486683</v>
      </c>
    </row>
    <row r="16" ht="26.05" customHeight="1" spans="1:4">
      <c r="A16" s="8"/>
      <c r="B16" s="43"/>
      <c r="C16" s="16" t="s">
        <v>60</v>
      </c>
      <c r="D16" s="44"/>
    </row>
    <row r="17" ht="26.05" customHeight="1" spans="1:4">
      <c r="A17" s="8"/>
      <c r="B17" s="43"/>
      <c r="C17" s="16" t="s">
        <v>61</v>
      </c>
      <c r="D17" s="44"/>
    </row>
    <row r="18" ht="26.05" customHeight="1" spans="1:4">
      <c r="A18" s="8"/>
      <c r="B18" s="43"/>
      <c r="C18" s="16" t="s">
        <v>62</v>
      </c>
      <c r="D18" s="44">
        <f>1515.058306+43007.54</f>
        <v>44522.598306</v>
      </c>
    </row>
    <row r="19" ht="26.05" customHeight="1" spans="1:4">
      <c r="A19" s="8"/>
      <c r="B19" s="43"/>
      <c r="C19" s="16" t="s">
        <v>63</v>
      </c>
      <c r="D19" s="44"/>
    </row>
    <row r="20" ht="26.05" customHeight="1" spans="1:4">
      <c r="A20" s="8"/>
      <c r="B20" s="43"/>
      <c r="C20" s="16" t="s">
        <v>64</v>
      </c>
      <c r="D20" s="44"/>
    </row>
    <row r="21" ht="26.05" customHeight="1" spans="1:4">
      <c r="A21" s="8"/>
      <c r="B21" s="43"/>
      <c r="C21" s="16" t="s">
        <v>65</v>
      </c>
      <c r="D21" s="44"/>
    </row>
    <row r="22" ht="26.05" customHeight="1" spans="1:4">
      <c r="A22" s="8"/>
      <c r="B22" s="43"/>
      <c r="C22" s="16" t="s">
        <v>66</v>
      </c>
      <c r="D22" s="44"/>
    </row>
    <row r="23" ht="26.05" customHeight="1" spans="1:4">
      <c r="A23" s="8"/>
      <c r="B23" s="43"/>
      <c r="C23" s="16" t="s">
        <v>67</v>
      </c>
      <c r="D23" s="44"/>
    </row>
    <row r="24" ht="26.05" customHeight="1" spans="1:4">
      <c r="A24" s="8"/>
      <c r="B24" s="43"/>
      <c r="C24" s="16" t="s">
        <v>68</v>
      </c>
      <c r="D24" s="44"/>
    </row>
    <row r="25" ht="26.05" customHeight="1" spans="1:4">
      <c r="A25" s="8"/>
      <c r="B25" s="43"/>
      <c r="C25" s="16" t="s">
        <v>69</v>
      </c>
      <c r="D25" s="44">
        <v>174.707208</v>
      </c>
    </row>
    <row r="26" ht="26.05" customHeight="1" spans="1:4">
      <c r="A26" s="8"/>
      <c r="B26" s="43"/>
      <c r="C26" s="16" t="s">
        <v>70</v>
      </c>
      <c r="D26" s="44"/>
    </row>
    <row r="27" ht="26.05" customHeight="1" spans="1:4">
      <c r="A27" s="8"/>
      <c r="B27" s="43"/>
      <c r="C27" s="16" t="s">
        <v>71</v>
      </c>
      <c r="D27" s="44"/>
    </row>
    <row r="28" ht="26.05" customHeight="1" spans="1:4">
      <c r="A28" s="8"/>
      <c r="B28" s="43"/>
      <c r="C28" s="16" t="s">
        <v>72</v>
      </c>
      <c r="D28" s="44"/>
    </row>
    <row r="29" ht="26.05" customHeight="1" spans="1:4">
      <c r="A29" s="8"/>
      <c r="B29" s="43"/>
      <c r="C29" s="16" t="s">
        <v>73</v>
      </c>
      <c r="D29" s="44"/>
    </row>
    <row r="30" ht="26.05" customHeight="1" spans="1:4">
      <c r="A30" s="8"/>
      <c r="B30" s="43"/>
      <c r="C30" s="16" t="s">
        <v>74</v>
      </c>
      <c r="D30" s="44"/>
    </row>
    <row r="31" ht="26.05" customHeight="1" spans="1:4">
      <c r="A31" s="8"/>
      <c r="B31" s="43"/>
      <c r="C31" s="16" t="s">
        <v>75</v>
      </c>
      <c r="D31" s="44"/>
    </row>
    <row r="32" ht="26.05" customHeight="1" spans="1:4">
      <c r="A32" s="8"/>
      <c r="B32" s="43"/>
      <c r="C32" s="16" t="s">
        <v>76</v>
      </c>
      <c r="D32" s="44"/>
    </row>
    <row r="33" ht="26.05" customHeight="1" spans="1:4">
      <c r="A33" s="8"/>
      <c r="B33" s="43"/>
      <c r="C33" s="16" t="s">
        <v>77</v>
      </c>
      <c r="D33" s="44"/>
    </row>
    <row r="34" ht="26.05" customHeight="1" spans="1:4">
      <c r="A34" s="8"/>
      <c r="B34" s="43"/>
      <c r="C34" s="16" t="s">
        <v>78</v>
      </c>
      <c r="D34" s="44"/>
    </row>
    <row r="35" ht="26.05" customHeight="1" spans="1:4">
      <c r="A35" s="8"/>
      <c r="B35" s="43"/>
      <c r="C35" s="16" t="s">
        <v>79</v>
      </c>
      <c r="D35" s="44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80</v>
      </c>
      <c r="B39" s="15">
        <v>29238.64</v>
      </c>
      <c r="C39" s="14" t="s">
        <v>81</v>
      </c>
      <c r="D39" s="7">
        <v>45392.183486</v>
      </c>
    </row>
    <row r="40" ht="26.05" customHeight="1" spans="1:4">
      <c r="A40" s="6" t="s">
        <v>82</v>
      </c>
      <c r="B40" s="15">
        <v>16153.54</v>
      </c>
      <c r="C40" s="14" t="s">
        <v>83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84</v>
      </c>
      <c r="B42" s="15">
        <v>45392.18</v>
      </c>
      <c r="C42" s="14" t="s">
        <v>85</v>
      </c>
      <c r="D42" s="7">
        <v>45392.183486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7" sqref="A27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0"/>
      <c r="B3" s="3" t="s">
        <v>36</v>
      </c>
    </row>
    <row r="4" ht="26.05" customHeight="1" spans="1:2">
      <c r="A4" s="13" t="s">
        <v>39</v>
      </c>
      <c r="B4" s="20" t="s">
        <v>40</v>
      </c>
    </row>
    <row r="5" ht="26.05" customHeight="1" spans="1:2">
      <c r="A5" s="8" t="s">
        <v>88</v>
      </c>
      <c r="B5" s="9">
        <v>29238.64</v>
      </c>
    </row>
    <row r="6" ht="26.05" customHeight="1" spans="1:2">
      <c r="A6" s="8" t="s">
        <v>89</v>
      </c>
      <c r="B6" s="9">
        <v>29238.64</v>
      </c>
    </row>
    <row r="7" ht="26.05" customHeight="1" spans="1:2">
      <c r="A7" s="8" t="s">
        <v>90</v>
      </c>
      <c r="B7" s="9">
        <v>29238.64</v>
      </c>
    </row>
    <row r="8" ht="26.05" customHeight="1" spans="1:2">
      <c r="A8" s="8" t="s">
        <v>91</v>
      </c>
      <c r="B8" s="9">
        <v>16153.54</v>
      </c>
    </row>
    <row r="9" ht="26.05" customHeight="1" spans="1:2">
      <c r="A9" s="38" t="s">
        <v>92</v>
      </c>
      <c r="B9" s="12">
        <v>16153.54</v>
      </c>
    </row>
    <row r="10" ht="26.05" customHeight="1" spans="1:2">
      <c r="A10" s="38" t="s">
        <v>93</v>
      </c>
      <c r="B10" s="12"/>
    </row>
    <row r="11" ht="26.05" customHeight="1" spans="1:2">
      <c r="A11" s="38" t="s">
        <v>94</v>
      </c>
      <c r="B11" s="12"/>
    </row>
    <row r="12" ht="26.05" customHeight="1" spans="1:2">
      <c r="A12" s="38" t="s">
        <v>95</v>
      </c>
      <c r="B12" s="12">
        <v>45392.18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A20" sqref="A20"/>
    </sheetView>
  </sheetViews>
  <sheetFormatPr defaultColWidth="10" defaultRowHeight="13.5" outlineLevelCol="5"/>
  <cols>
    <col min="1" max="1" width="41.25" style="46" customWidth="1"/>
    <col min="2" max="2" width="15.0666666666667" style="46" customWidth="1"/>
    <col min="3" max="3" width="13.7" style="46" customWidth="1"/>
    <col min="4" max="4" width="13.3" style="46" customWidth="1"/>
    <col min="5" max="5" width="12.625" style="46" customWidth="1"/>
    <col min="6" max="16384" width="10" style="46"/>
  </cols>
  <sheetData>
    <row r="1" ht="16.35" customHeight="1" spans="1:5">
      <c r="A1" s="48"/>
      <c r="B1" s="48"/>
      <c r="C1" s="48"/>
      <c r="D1" s="48"/>
      <c r="E1" s="48"/>
    </row>
    <row r="2" ht="26.05" customHeight="1" spans="1:5">
      <c r="A2" s="49" t="s">
        <v>96</v>
      </c>
      <c r="B2" s="49"/>
      <c r="C2" s="49"/>
      <c r="D2" s="49"/>
      <c r="E2" s="49"/>
    </row>
    <row r="3" ht="26.05" customHeight="1" spans="1:5">
      <c r="A3" s="50"/>
      <c r="B3" s="50"/>
      <c r="C3" s="50"/>
      <c r="D3" s="50"/>
      <c r="E3" s="48" t="s">
        <v>36</v>
      </c>
    </row>
    <row r="4" ht="26.05" customHeight="1" spans="1:5">
      <c r="A4" s="51" t="s">
        <v>97</v>
      </c>
      <c r="B4" s="52" t="s">
        <v>98</v>
      </c>
      <c r="C4" s="52" t="s">
        <v>99</v>
      </c>
      <c r="D4" s="52" t="s">
        <v>100</v>
      </c>
      <c r="E4" s="53" t="s">
        <v>101</v>
      </c>
    </row>
    <row r="5" ht="26.05" customHeight="1" spans="1:5">
      <c r="A5" s="54" t="s">
        <v>102</v>
      </c>
      <c r="B5" s="55">
        <v>45392.18</v>
      </c>
      <c r="C5" s="55">
        <v>2384.643486</v>
      </c>
      <c r="D5" s="55">
        <v>26854</v>
      </c>
      <c r="E5" s="56">
        <v>16153.544702</v>
      </c>
    </row>
    <row r="6" s="46" customFormat="1" ht="26.05" customHeight="1" spans="1:5">
      <c r="A6" s="54" t="s">
        <v>103</v>
      </c>
      <c r="B6" s="55">
        <v>264.477157</v>
      </c>
      <c r="C6" s="55">
        <v>231.214356</v>
      </c>
      <c r="D6" s="55"/>
      <c r="E6" s="56">
        <v>33.262801</v>
      </c>
    </row>
    <row r="7" ht="26.05" customHeight="1" spans="1:5">
      <c r="A7" s="54" t="s">
        <v>104</v>
      </c>
      <c r="B7" s="55">
        <v>222.599479</v>
      </c>
      <c r="C7" s="55">
        <v>216.846544</v>
      </c>
      <c r="D7" s="55"/>
      <c r="E7" s="57">
        <v>5.752935</v>
      </c>
    </row>
    <row r="8" ht="26.05" customHeight="1" spans="1:5">
      <c r="A8" s="58" t="s">
        <v>105</v>
      </c>
      <c r="B8" s="42">
        <v>222.599479</v>
      </c>
      <c r="C8" s="42">
        <v>216.846544</v>
      </c>
      <c r="D8" s="42"/>
      <c r="E8" s="59">
        <v>5.752935</v>
      </c>
    </row>
    <row r="9" ht="26.05" customHeight="1" spans="1:5">
      <c r="A9" s="54" t="s">
        <v>106</v>
      </c>
      <c r="B9" s="55">
        <v>14.367812</v>
      </c>
      <c r="C9" s="55">
        <v>14.367812</v>
      </c>
      <c r="D9" s="55"/>
      <c r="E9" s="56"/>
    </row>
    <row r="10" ht="26.05" customHeight="1" spans="1:5">
      <c r="A10" s="60" t="s">
        <v>107</v>
      </c>
      <c r="B10" s="61">
        <f>SUM(B11)</f>
        <v>27.509866</v>
      </c>
      <c r="C10" s="62"/>
      <c r="D10" s="62"/>
      <c r="E10" s="57">
        <f>SUM(E11)</f>
        <v>27.509866</v>
      </c>
    </row>
    <row r="11" ht="26.05" customHeight="1" spans="1:5">
      <c r="A11" s="63" t="s">
        <v>108</v>
      </c>
      <c r="B11" s="64">
        <v>27.509866</v>
      </c>
      <c r="C11" s="62"/>
      <c r="D11" s="62"/>
      <c r="E11" s="59">
        <v>27.509866</v>
      </c>
    </row>
    <row r="12" ht="26.05" customHeight="1" spans="1:5">
      <c r="A12" s="58" t="s">
        <v>106</v>
      </c>
      <c r="B12" s="42">
        <v>14.367812</v>
      </c>
      <c r="C12" s="42">
        <v>14.367812</v>
      </c>
      <c r="D12" s="42"/>
      <c r="E12" s="65"/>
    </row>
    <row r="13" s="46" customFormat="1" ht="26.05" customHeight="1" spans="1:5">
      <c r="A13" s="54" t="s">
        <v>109</v>
      </c>
      <c r="B13" s="55">
        <v>182.486683</v>
      </c>
      <c r="C13" s="55">
        <v>182.486683</v>
      </c>
      <c r="D13" s="55"/>
      <c r="E13" s="56"/>
    </row>
    <row r="14" ht="26.05" customHeight="1" spans="1:5">
      <c r="A14" s="54" t="s">
        <v>110</v>
      </c>
      <c r="B14" s="55">
        <v>182.486683</v>
      </c>
      <c r="C14" s="55">
        <v>182.486683</v>
      </c>
      <c r="D14" s="55"/>
      <c r="E14" s="56"/>
    </row>
    <row r="15" ht="26.05" customHeight="1" spans="1:5">
      <c r="A15" s="58" t="s">
        <v>111</v>
      </c>
      <c r="B15" s="42">
        <v>82.351076</v>
      </c>
      <c r="C15" s="42">
        <v>82.351076</v>
      </c>
      <c r="D15" s="42"/>
      <c r="E15" s="65"/>
    </row>
    <row r="16" ht="26.05" customHeight="1" spans="1:5">
      <c r="A16" s="58" t="s">
        <v>112</v>
      </c>
      <c r="B16" s="42">
        <v>26.863464</v>
      </c>
      <c r="C16" s="42">
        <v>26.863464</v>
      </c>
      <c r="D16" s="42"/>
      <c r="E16" s="65"/>
    </row>
    <row r="17" ht="26.05" customHeight="1" spans="1:5">
      <c r="A17" s="58" t="s">
        <v>113</v>
      </c>
      <c r="B17" s="42">
        <v>73.272143</v>
      </c>
      <c r="C17" s="42">
        <v>73.272143</v>
      </c>
      <c r="D17" s="42"/>
      <c r="E17" s="65"/>
    </row>
    <row r="18" s="46" customFormat="1" ht="26.05" customHeight="1" spans="1:5">
      <c r="A18" s="54" t="s">
        <v>114</v>
      </c>
      <c r="B18" s="55">
        <v>44292.340207</v>
      </c>
      <c r="C18" s="55">
        <v>1515.058306</v>
      </c>
      <c r="D18" s="55">
        <v>26760</v>
      </c>
      <c r="E18" s="56">
        <v>16017.281901</v>
      </c>
    </row>
    <row r="19" s="46" customFormat="1" ht="26.05" customHeight="1" spans="1:5">
      <c r="A19" s="54" t="s">
        <v>115</v>
      </c>
      <c r="B19" s="55">
        <v>31295.538623</v>
      </c>
      <c r="C19" s="55">
        <v>1515.058306</v>
      </c>
      <c r="D19" s="55">
        <v>14136</v>
      </c>
      <c r="E19" s="56">
        <v>15644.480317</v>
      </c>
    </row>
    <row r="20" ht="26.05" customHeight="1" spans="1:5">
      <c r="A20" s="58" t="s">
        <v>116</v>
      </c>
      <c r="B20" s="42">
        <v>4146.491951</v>
      </c>
      <c r="C20" s="42">
        <v>879.565102</v>
      </c>
      <c r="D20" s="66">
        <v>1093.06</v>
      </c>
      <c r="E20" s="67">
        <v>2173.866849</v>
      </c>
    </row>
    <row r="21" ht="26.05" customHeight="1" spans="1:5">
      <c r="A21" s="58" t="s">
        <v>117</v>
      </c>
      <c r="B21" s="42">
        <v>649.723204</v>
      </c>
      <c r="C21" s="42">
        <v>635.493204</v>
      </c>
      <c r="D21" s="68">
        <v>14.23</v>
      </c>
    </row>
    <row r="22" ht="26.05" customHeight="1" spans="1:5">
      <c r="A22" s="69" t="s">
        <v>118</v>
      </c>
      <c r="B22" s="70">
        <v>196.02667</v>
      </c>
      <c r="C22" s="71"/>
      <c r="D22" s="72">
        <v>120.16</v>
      </c>
      <c r="E22" s="67">
        <v>75.86667</v>
      </c>
    </row>
    <row r="23" ht="26.05" customHeight="1" spans="1:5">
      <c r="A23" s="69" t="s">
        <v>119</v>
      </c>
      <c r="B23" s="64">
        <v>6819</v>
      </c>
      <c r="C23" s="71"/>
      <c r="D23" s="59">
        <v>6819</v>
      </c>
      <c r="E23" s="59"/>
    </row>
    <row r="24" ht="26.05" customHeight="1" spans="1:5">
      <c r="A24" s="69" t="s">
        <v>120</v>
      </c>
      <c r="B24" s="70">
        <v>7499.68655</v>
      </c>
      <c r="C24" s="71"/>
      <c r="D24" s="59">
        <v>5378</v>
      </c>
      <c r="E24" s="59">
        <v>2121.68655</v>
      </c>
    </row>
    <row r="25" ht="26.05" customHeight="1" spans="1:5">
      <c r="A25" s="69" t="s">
        <v>121</v>
      </c>
      <c r="B25" s="64">
        <v>1118.52</v>
      </c>
      <c r="C25" s="71"/>
      <c r="D25" s="59">
        <v>543</v>
      </c>
      <c r="E25" s="59">
        <v>575.52</v>
      </c>
    </row>
    <row r="26" ht="26.05" customHeight="1" spans="1:5">
      <c r="A26" s="63" t="s">
        <v>122</v>
      </c>
      <c r="B26" s="64">
        <v>105.572</v>
      </c>
      <c r="C26" s="71"/>
      <c r="D26" s="59"/>
      <c r="E26" s="59">
        <v>105.572</v>
      </c>
    </row>
    <row r="27" ht="26.05" customHeight="1" spans="1:5">
      <c r="A27" s="69" t="s">
        <v>123</v>
      </c>
      <c r="B27" s="64">
        <v>1416.84</v>
      </c>
      <c r="C27" s="71"/>
      <c r="D27" s="73">
        <v>161.55</v>
      </c>
      <c r="E27" s="59">
        <v>1255.29</v>
      </c>
    </row>
    <row r="28" ht="26.05" customHeight="1" spans="1:5">
      <c r="A28" s="69" t="s">
        <v>124</v>
      </c>
      <c r="B28" s="70">
        <v>3068.358248</v>
      </c>
      <c r="C28" s="71"/>
      <c r="D28" s="59">
        <v>7</v>
      </c>
      <c r="E28" s="59">
        <v>3061.358248</v>
      </c>
    </row>
    <row r="29" ht="26.05" customHeight="1" spans="1:5">
      <c r="A29" s="69" t="s">
        <v>125</v>
      </c>
      <c r="B29" s="64">
        <v>6275.32</v>
      </c>
      <c r="C29" s="62"/>
      <c r="D29" s="57"/>
      <c r="E29" s="59">
        <v>6275.32</v>
      </c>
    </row>
    <row r="30" s="46" customFormat="1" ht="26.05" customHeight="1" spans="1:5">
      <c r="A30" s="74" t="s">
        <v>126</v>
      </c>
      <c r="B30" s="75">
        <v>11734.801584</v>
      </c>
      <c r="C30" s="62"/>
      <c r="D30" s="57">
        <f>3640+7722</f>
        <v>11362</v>
      </c>
      <c r="E30" s="57">
        <v>372.801584</v>
      </c>
    </row>
    <row r="31" ht="26.05" customHeight="1" spans="1:5">
      <c r="A31" s="63" t="s">
        <v>127</v>
      </c>
      <c r="B31" s="64">
        <v>65.992258</v>
      </c>
      <c r="C31" s="71"/>
      <c r="D31" s="57"/>
      <c r="E31" s="59">
        <v>65.992258</v>
      </c>
    </row>
    <row r="32" ht="26.05" customHeight="1" spans="1:5">
      <c r="A32" s="63" t="s">
        <v>128</v>
      </c>
      <c r="B32" s="64">
        <v>50</v>
      </c>
      <c r="C32" s="71"/>
      <c r="D32" s="57"/>
      <c r="E32" s="59">
        <v>50</v>
      </c>
    </row>
    <row r="33" ht="26.05" customHeight="1" spans="1:6">
      <c r="A33" s="69" t="s">
        <v>129</v>
      </c>
      <c r="B33" s="70">
        <v>11618.809326</v>
      </c>
      <c r="C33" s="71"/>
      <c r="D33" s="59">
        <f>3640+7722</f>
        <v>11362</v>
      </c>
      <c r="E33" s="59">
        <v>256.809326</v>
      </c>
    </row>
    <row r="34" s="46" customFormat="1" ht="26.05" customHeight="1" spans="1:6">
      <c r="A34" s="74" t="s">
        <v>130</v>
      </c>
      <c r="B34" s="61">
        <v>1262</v>
      </c>
      <c r="C34" s="71"/>
      <c r="D34" s="57">
        <v>1262</v>
      </c>
      <c r="E34" s="59"/>
    </row>
    <row r="35" ht="26.05" customHeight="1" spans="1:6">
      <c r="A35" s="69" t="s">
        <v>131</v>
      </c>
      <c r="B35" s="64">
        <v>1262</v>
      </c>
      <c r="C35" s="71"/>
      <c r="D35" s="59">
        <v>1262</v>
      </c>
      <c r="E35" s="59"/>
    </row>
    <row r="36" s="47" customFormat="1" ht="26.05" customHeight="1" spans="1:6">
      <c r="A36" s="54" t="s">
        <v>132</v>
      </c>
      <c r="B36" s="55">
        <v>197</v>
      </c>
      <c r="C36" s="76"/>
      <c r="D36" s="77">
        <v>94</v>
      </c>
      <c r="E36" s="78">
        <v>103</v>
      </c>
      <c r="F36" s="79"/>
    </row>
    <row r="37" s="47" customFormat="1" ht="26.05" customHeight="1" spans="1:6">
      <c r="A37" s="47" t="s">
        <v>133</v>
      </c>
      <c r="B37" s="55">
        <v>197</v>
      </c>
      <c r="C37" s="80"/>
      <c r="D37" s="81">
        <v>94</v>
      </c>
      <c r="E37" s="82">
        <v>103</v>
      </c>
      <c r="F37" s="79"/>
    </row>
    <row r="38" s="47" customFormat="1" ht="26.05" customHeight="1" spans="1:6">
      <c r="A38" s="83" t="s">
        <v>134</v>
      </c>
      <c r="B38" s="55">
        <v>197</v>
      </c>
      <c r="C38" s="80"/>
      <c r="D38" s="81">
        <v>94</v>
      </c>
      <c r="E38" s="82">
        <v>103</v>
      </c>
      <c r="F38" s="79"/>
    </row>
    <row r="39" ht="26.05" customHeight="1" spans="1:6">
      <c r="A39" s="54" t="s">
        <v>135</v>
      </c>
      <c r="B39" s="55">
        <v>174.707208</v>
      </c>
      <c r="C39" s="55">
        <v>174.707208</v>
      </c>
      <c r="D39" s="55"/>
      <c r="E39" s="56"/>
    </row>
    <row r="40" ht="26.05" customHeight="1" spans="1:6">
      <c r="A40" s="54" t="s">
        <v>136</v>
      </c>
      <c r="B40" s="55">
        <v>174.707208</v>
      </c>
      <c r="C40" s="55">
        <v>174.707208</v>
      </c>
      <c r="D40" s="55"/>
      <c r="E40" s="56"/>
    </row>
    <row r="41" ht="26.05" customHeight="1" spans="1:6">
      <c r="A41" s="58" t="s">
        <v>137</v>
      </c>
      <c r="B41" s="42">
        <v>174.707208</v>
      </c>
      <c r="C41" s="42">
        <v>174.707208</v>
      </c>
      <c r="D41" s="42"/>
      <c r="E41" s="65"/>
    </row>
    <row r="42" ht="26.05" customHeight="1" spans="1:6">
      <c r="A42" s="54" t="s">
        <v>138</v>
      </c>
      <c r="B42" s="55">
        <v>281.176933</v>
      </c>
      <c r="C42" s="55">
        <v>281.176933</v>
      </c>
      <c r="D42" s="55"/>
      <c r="E42" s="56"/>
    </row>
    <row r="43" ht="26.05" customHeight="1" spans="1:6">
      <c r="A43" s="54" t="s">
        <v>139</v>
      </c>
      <c r="B43" s="55"/>
      <c r="C43" s="55"/>
      <c r="D43" s="55"/>
      <c r="E43" s="56"/>
    </row>
    <row r="44" ht="26.05" customHeight="1" spans="1:6">
      <c r="A44" s="58" t="s">
        <v>140</v>
      </c>
      <c r="B44" s="42"/>
      <c r="C44" s="42"/>
      <c r="D44" s="42"/>
      <c r="E44" s="65"/>
    </row>
    <row r="45" ht="26.05" customHeight="1" spans="1:6">
      <c r="A45" s="54" t="s">
        <v>141</v>
      </c>
      <c r="B45" s="55">
        <v>281.176933</v>
      </c>
      <c r="C45" s="55">
        <v>281.176933</v>
      </c>
      <c r="D45" s="55"/>
      <c r="E45" s="56"/>
    </row>
    <row r="46" ht="26.05" customHeight="1" spans="1:6">
      <c r="A46" s="58" t="s">
        <v>142</v>
      </c>
      <c r="B46" s="42">
        <v>281.176933</v>
      </c>
      <c r="C46" s="42">
        <v>281.176933</v>
      </c>
      <c r="D46" s="42"/>
      <c r="E46" s="65"/>
    </row>
    <row r="47" ht="19.55" customHeight="1"/>
    <row r="48" ht="19.55" customHeight="1" spans="1:6">
      <c r="A48" s="48" t="s">
        <v>86</v>
      </c>
      <c r="B48" s="48"/>
      <c r="C48" s="48"/>
      <c r="D48" s="48"/>
      <c r="E48" s="48"/>
    </row>
  </sheetData>
  <mergeCells count="2">
    <mergeCell ref="A2:E2"/>
    <mergeCell ref="A48:E4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9" workbookViewId="0">
      <selection activeCell="D37" sqref="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143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36</v>
      </c>
      <c r="D3" s="3"/>
      <c r="E3" s="40"/>
      <c r="F3" s="40"/>
      <c r="G3" s="40"/>
    </row>
    <row r="4" ht="26.05" customHeight="1" spans="1:7">
      <c r="A4" s="13" t="s">
        <v>37</v>
      </c>
      <c r="B4" s="13"/>
      <c r="C4" s="20" t="s">
        <v>38</v>
      </c>
      <c r="D4" s="20"/>
      <c r="E4" s="40"/>
      <c r="F4" s="40"/>
      <c r="G4" s="40"/>
    </row>
    <row r="5" ht="26.05" customHeight="1" spans="1:7">
      <c r="A5" s="13" t="s">
        <v>39</v>
      </c>
      <c r="B5" s="21" t="s">
        <v>40</v>
      </c>
      <c r="C5" s="21" t="s">
        <v>39</v>
      </c>
      <c r="D5" s="20" t="s">
        <v>102</v>
      </c>
      <c r="E5" s="40"/>
      <c r="F5" s="40"/>
      <c r="G5" s="40"/>
    </row>
    <row r="6" ht="26.05" customHeight="1" spans="1:7">
      <c r="A6" s="8" t="s">
        <v>144</v>
      </c>
      <c r="B6" s="11">
        <v>29238.64</v>
      </c>
      <c r="C6" s="16" t="s">
        <v>145</v>
      </c>
      <c r="D6" s="12">
        <v>29238.643486</v>
      </c>
      <c r="E6" s="40"/>
      <c r="F6" s="40"/>
      <c r="G6" s="40"/>
    </row>
    <row r="7" ht="26.05" customHeight="1" spans="1:7">
      <c r="A7" s="8" t="s">
        <v>146</v>
      </c>
      <c r="B7" s="43">
        <v>29238.64</v>
      </c>
      <c r="C7" s="16" t="s">
        <v>147</v>
      </c>
      <c r="D7" s="44"/>
      <c r="E7" s="40"/>
      <c r="F7" s="40"/>
      <c r="G7" s="40"/>
    </row>
    <row r="8" ht="26.05" customHeight="1" spans="1:7">
      <c r="A8" s="8" t="s">
        <v>148</v>
      </c>
      <c r="B8" s="43"/>
      <c r="C8" s="16" t="s">
        <v>149</v>
      </c>
      <c r="D8" s="44"/>
      <c r="E8" s="40"/>
      <c r="F8" s="40"/>
      <c r="G8" s="40"/>
    </row>
    <row r="9" ht="26.05" customHeight="1" spans="1:7">
      <c r="A9" s="8" t="s">
        <v>150</v>
      </c>
      <c r="B9" s="43"/>
      <c r="C9" s="16" t="s">
        <v>151</v>
      </c>
      <c r="D9" s="44"/>
      <c r="E9" s="40"/>
      <c r="F9" s="40"/>
      <c r="G9" s="40"/>
    </row>
    <row r="10" ht="26.05" customHeight="1" spans="1:7">
      <c r="A10" s="8"/>
      <c r="B10" s="43"/>
      <c r="C10" s="16" t="s">
        <v>152</v>
      </c>
      <c r="D10" s="44"/>
      <c r="E10" s="40"/>
      <c r="F10" s="40"/>
      <c r="G10" s="40"/>
    </row>
    <row r="11" ht="26.05" customHeight="1" spans="1:7">
      <c r="A11" s="8"/>
      <c r="B11" s="43"/>
      <c r="C11" s="16" t="s">
        <v>153</v>
      </c>
      <c r="D11" s="44"/>
      <c r="E11" s="40"/>
      <c r="F11" s="40"/>
      <c r="G11" s="40"/>
    </row>
    <row r="12" ht="26.05" customHeight="1" spans="1:7">
      <c r="A12" s="8"/>
      <c r="B12" s="43"/>
      <c r="C12" s="16" t="s">
        <v>154</v>
      </c>
      <c r="D12" s="44">
        <v>281.176933</v>
      </c>
      <c r="E12" s="40"/>
      <c r="F12" s="40"/>
      <c r="G12" s="40"/>
    </row>
    <row r="13" ht="26.05" customHeight="1" spans="1:7">
      <c r="A13" s="8"/>
      <c r="B13" s="43"/>
      <c r="C13" s="16" t="s">
        <v>155</v>
      </c>
      <c r="D13" s="44"/>
      <c r="E13" s="40"/>
      <c r="F13" s="40"/>
      <c r="G13" s="40"/>
    </row>
    <row r="14" ht="26.05" customHeight="1" spans="1:7">
      <c r="A14" s="8"/>
      <c r="B14" s="43"/>
      <c r="C14" s="16" t="s">
        <v>156</v>
      </c>
      <c r="D14" s="44">
        <v>231.214356</v>
      </c>
      <c r="E14" s="40"/>
      <c r="F14" s="40"/>
      <c r="G14" s="40"/>
    </row>
    <row r="15" ht="26.05" customHeight="1" spans="1:7">
      <c r="A15" s="8"/>
      <c r="B15" s="43"/>
      <c r="C15" s="16" t="s">
        <v>157</v>
      </c>
      <c r="D15" s="44"/>
      <c r="E15" s="40"/>
      <c r="F15" s="40"/>
      <c r="G15" s="40"/>
    </row>
    <row r="16" ht="26.05" customHeight="1" spans="1:7">
      <c r="A16" s="8"/>
      <c r="B16" s="43"/>
      <c r="C16" s="16" t="s">
        <v>158</v>
      </c>
      <c r="D16" s="44">
        <v>182.486683</v>
      </c>
      <c r="E16" s="40"/>
      <c r="F16" s="40"/>
      <c r="G16" s="40"/>
    </row>
    <row r="17" ht="26.05" customHeight="1" spans="1:7">
      <c r="A17" s="8"/>
      <c r="B17" s="43"/>
      <c r="C17" s="16" t="s">
        <v>159</v>
      </c>
      <c r="D17" s="44"/>
      <c r="E17" s="40"/>
      <c r="F17" s="40"/>
      <c r="G17" s="40"/>
    </row>
    <row r="18" ht="26.05" customHeight="1" spans="1:7">
      <c r="A18" s="8"/>
      <c r="B18" s="43"/>
      <c r="C18" s="16" t="s">
        <v>160</v>
      </c>
      <c r="D18" s="44"/>
      <c r="E18" s="40"/>
      <c r="F18" s="40"/>
      <c r="G18" s="40"/>
    </row>
    <row r="19" ht="26.05" customHeight="1" spans="1:7">
      <c r="A19" s="8"/>
      <c r="B19" s="43"/>
      <c r="C19" s="16" t="s">
        <v>161</v>
      </c>
      <c r="D19" s="44">
        <v>28369.058306</v>
      </c>
      <c r="E19" s="40"/>
      <c r="F19" s="40"/>
      <c r="G19" s="40"/>
    </row>
    <row r="20" ht="26.05" customHeight="1" spans="1:7">
      <c r="A20" s="8"/>
      <c r="B20" s="43"/>
      <c r="C20" s="16" t="s">
        <v>162</v>
      </c>
      <c r="D20" s="44"/>
      <c r="E20" s="40"/>
      <c r="F20" s="40"/>
      <c r="G20" s="40"/>
    </row>
    <row r="21" ht="26.05" customHeight="1" spans="1:7">
      <c r="A21" s="8"/>
      <c r="B21" s="43"/>
      <c r="C21" s="16" t="s">
        <v>163</v>
      </c>
      <c r="D21" s="44"/>
      <c r="E21" s="40"/>
      <c r="F21" s="40"/>
      <c r="G21" s="40"/>
    </row>
    <row r="22" ht="26.05" customHeight="1" spans="1:7">
      <c r="A22" s="8"/>
      <c r="B22" s="43"/>
      <c r="C22" s="16" t="s">
        <v>164</v>
      </c>
      <c r="D22" s="44"/>
      <c r="E22" s="40"/>
      <c r="F22" s="40"/>
      <c r="G22" s="40"/>
    </row>
    <row r="23" ht="26.05" customHeight="1" spans="1:7">
      <c r="A23" s="8"/>
      <c r="B23" s="43"/>
      <c r="C23" s="16" t="s">
        <v>165</v>
      </c>
      <c r="D23" s="44"/>
      <c r="E23" s="40"/>
      <c r="F23" s="40"/>
      <c r="G23" s="40"/>
    </row>
    <row r="24" ht="26.05" customHeight="1" spans="1:7">
      <c r="A24" s="8"/>
      <c r="B24" s="43"/>
      <c r="C24" s="16" t="s">
        <v>166</v>
      </c>
      <c r="D24" s="44"/>
      <c r="E24" s="40"/>
      <c r="F24" s="40"/>
      <c r="G24" s="40"/>
    </row>
    <row r="25" ht="26.05" customHeight="1" spans="1:7">
      <c r="A25" s="8"/>
      <c r="B25" s="43"/>
      <c r="C25" s="16" t="s">
        <v>167</v>
      </c>
      <c r="D25" s="44"/>
      <c r="E25" s="40"/>
      <c r="F25" s="40"/>
      <c r="G25" s="40"/>
    </row>
    <row r="26" ht="26.05" customHeight="1" spans="1:7">
      <c r="A26" s="8"/>
      <c r="B26" s="43"/>
      <c r="C26" s="16" t="s">
        <v>168</v>
      </c>
      <c r="D26" s="44">
        <v>174.707208</v>
      </c>
      <c r="E26" s="40"/>
      <c r="F26" s="40"/>
      <c r="G26" s="40"/>
    </row>
    <row r="27" ht="26.05" customHeight="1" spans="1:7">
      <c r="A27" s="8"/>
      <c r="B27" s="43"/>
      <c r="C27" s="16" t="s">
        <v>169</v>
      </c>
      <c r="D27" s="44"/>
      <c r="E27" s="40"/>
      <c r="F27" s="40"/>
      <c r="G27" s="40"/>
    </row>
    <row r="28" ht="26.05" customHeight="1" spans="1:7">
      <c r="A28" s="8"/>
      <c r="B28" s="43"/>
      <c r="C28" s="16" t="s">
        <v>170</v>
      </c>
      <c r="D28" s="44"/>
      <c r="E28" s="40"/>
      <c r="F28" s="40"/>
      <c r="G28" s="40"/>
    </row>
    <row r="29" ht="26.05" customHeight="1" spans="1:7">
      <c r="A29" s="8"/>
      <c r="B29" s="43"/>
      <c r="C29" s="16" t="s">
        <v>171</v>
      </c>
      <c r="D29" s="44"/>
      <c r="E29" s="40"/>
      <c r="F29" s="40"/>
      <c r="G29" s="40"/>
    </row>
    <row r="30" ht="26.05" customHeight="1" spans="1:7">
      <c r="A30" s="8"/>
      <c r="B30" s="43"/>
      <c r="C30" s="16" t="s">
        <v>172</v>
      </c>
      <c r="D30" s="44"/>
      <c r="E30" s="40"/>
      <c r="F30" s="40"/>
      <c r="G30" s="40"/>
    </row>
    <row r="31" ht="26.05" customHeight="1" spans="1:7">
      <c r="A31" s="8"/>
      <c r="B31" s="43"/>
      <c r="C31" s="16" t="s">
        <v>173</v>
      </c>
      <c r="D31" s="44"/>
      <c r="E31" s="40"/>
      <c r="F31" s="40"/>
      <c r="G31" s="40"/>
    </row>
    <row r="32" ht="26.05" customHeight="1" spans="1:7">
      <c r="A32" s="8"/>
      <c r="B32" s="43"/>
      <c r="C32" s="16" t="s">
        <v>174</v>
      </c>
      <c r="D32" s="44"/>
      <c r="E32" s="40"/>
      <c r="F32" s="40"/>
      <c r="G32" s="40"/>
    </row>
    <row r="33" ht="26.05" customHeight="1" spans="1:7">
      <c r="A33" s="8"/>
      <c r="B33" s="43"/>
      <c r="C33" s="16" t="s">
        <v>175</v>
      </c>
      <c r="D33" s="44"/>
      <c r="E33" s="40"/>
      <c r="F33" s="40"/>
      <c r="G33" s="40"/>
    </row>
    <row r="34" ht="26.05" customHeight="1" spans="1:7">
      <c r="A34" s="8"/>
      <c r="B34" s="43"/>
      <c r="C34" s="16" t="s">
        <v>176</v>
      </c>
      <c r="D34" s="44"/>
      <c r="E34" s="40"/>
      <c r="F34" s="40"/>
      <c r="G34" s="40"/>
    </row>
    <row r="35" ht="26.05" customHeight="1" spans="1:7">
      <c r="A35" s="8"/>
      <c r="B35" s="43"/>
      <c r="C35" s="16"/>
      <c r="D35" s="44"/>
      <c r="E35" s="40"/>
      <c r="F35" s="40"/>
      <c r="G35" s="40"/>
    </row>
    <row r="36" ht="26.05" customHeight="1" spans="1:7">
      <c r="A36" s="8"/>
      <c r="B36" s="43"/>
      <c r="C36" s="16"/>
      <c r="D36" s="44"/>
      <c r="E36" s="40"/>
      <c r="F36" s="40"/>
      <c r="G36" s="40"/>
    </row>
    <row r="37" ht="26.05" customHeight="1" spans="1:7">
      <c r="A37" s="13" t="s">
        <v>177</v>
      </c>
      <c r="B37" s="15">
        <v>29238.64</v>
      </c>
      <c r="C37" s="21" t="s">
        <v>178</v>
      </c>
      <c r="D37" s="19">
        <v>29238.643486</v>
      </c>
      <c r="E37" s="45"/>
      <c r="F37" s="40"/>
      <c r="G37" s="40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7" sqref="D7:E10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179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36</v>
      </c>
      <c r="K3" s="3"/>
    </row>
    <row r="4" ht="26.05" customHeight="1" spans="1:11">
      <c r="A4" s="4" t="s">
        <v>180</v>
      </c>
      <c r="B4" s="10" t="s">
        <v>102</v>
      </c>
      <c r="C4" s="10" t="s">
        <v>181</v>
      </c>
      <c r="D4" s="10"/>
      <c r="E4" s="10"/>
      <c r="F4" s="10" t="s">
        <v>182</v>
      </c>
      <c r="G4" s="10"/>
      <c r="H4" s="10"/>
      <c r="I4" s="5" t="s">
        <v>183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v>29238.643486</v>
      </c>
      <c r="C6" s="11">
        <v>29238.643486</v>
      </c>
      <c r="D6" s="11">
        <v>2384.643486</v>
      </c>
      <c r="E6" s="11">
        <v>26854</v>
      </c>
      <c r="F6" s="11"/>
      <c r="G6" s="11"/>
      <c r="H6" s="11"/>
      <c r="I6" s="11"/>
      <c r="J6" s="11"/>
      <c r="K6" s="12"/>
    </row>
    <row r="7" ht="26.05" customHeight="1" spans="1:11">
      <c r="A7" s="38" t="s">
        <v>3</v>
      </c>
      <c r="B7" s="11">
        <v>27705.47161</v>
      </c>
      <c r="C7" s="11">
        <v>27705.47161</v>
      </c>
      <c r="D7" s="17">
        <v>1161.77161</v>
      </c>
      <c r="E7" s="17">
        <v>26543.7</v>
      </c>
      <c r="F7" s="17"/>
      <c r="G7" s="17"/>
      <c r="H7" s="17"/>
      <c r="I7" s="17"/>
      <c r="J7" s="17"/>
      <c r="K7" s="9"/>
    </row>
    <row r="8" ht="26.05" customHeight="1" spans="1:11">
      <c r="A8" s="38" t="s">
        <v>184</v>
      </c>
      <c r="B8" s="11">
        <v>390.001962</v>
      </c>
      <c r="C8" s="11">
        <v>390.001962</v>
      </c>
      <c r="D8" s="41">
        <v>379.201962</v>
      </c>
      <c r="E8" s="41">
        <v>10.8</v>
      </c>
      <c r="F8" s="17"/>
      <c r="G8" s="17"/>
      <c r="H8" s="17"/>
      <c r="I8" s="17"/>
      <c r="J8" s="17"/>
      <c r="K8" s="9"/>
    </row>
    <row r="9" ht="26.05" customHeight="1" spans="1:11">
      <c r="A9" s="38" t="s">
        <v>185</v>
      </c>
      <c r="B9" s="11">
        <v>199.037467</v>
      </c>
      <c r="C9" s="11">
        <v>199.037467</v>
      </c>
      <c r="D9" s="17">
        <v>195.607467</v>
      </c>
      <c r="E9" s="17">
        <v>3.43</v>
      </c>
      <c r="F9" s="17"/>
      <c r="G9" s="17"/>
      <c r="H9" s="17"/>
      <c r="I9" s="17"/>
      <c r="J9" s="17"/>
      <c r="K9" s="9"/>
    </row>
    <row r="10" ht="26.05" customHeight="1" spans="1:11">
      <c r="A10" s="38" t="s">
        <v>186</v>
      </c>
      <c r="B10" s="11">
        <v>944.13</v>
      </c>
      <c r="C10" s="11">
        <v>944.13</v>
      </c>
      <c r="D10" s="42">
        <v>648.06</v>
      </c>
      <c r="E10" s="42">
        <v>296.07</v>
      </c>
      <c r="F10" s="17"/>
      <c r="G10" s="17"/>
      <c r="H10" s="17"/>
      <c r="I10" s="17"/>
      <c r="J10" s="17"/>
      <c r="K10" s="9"/>
    </row>
    <row r="11" ht="16.35" customHeight="1"/>
    <row r="12" ht="16.35" customHeight="1" spans="1:11">
      <c r="A12" s="1" t="s">
        <v>86</v>
      </c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8">
    <mergeCell ref="A2:K2"/>
    <mergeCell ref="J3:K3"/>
    <mergeCell ref="C4:E4"/>
    <mergeCell ref="F4:H4"/>
    <mergeCell ref="I4:K4"/>
    <mergeCell ref="A12:K12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D6" sqref="D6:E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0"/>
    </row>
    <row r="2" ht="26.05" customHeight="1" spans="1:5">
      <c r="A2" s="2" t="s">
        <v>187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97</v>
      </c>
      <c r="B4" s="13"/>
      <c r="C4" s="20" t="s">
        <v>181</v>
      </c>
      <c r="D4" s="20"/>
      <c r="E4" s="20"/>
    </row>
    <row r="5" ht="26.05" customHeight="1" spans="1:5">
      <c r="A5" s="31" t="s">
        <v>188</v>
      </c>
      <c r="B5" s="32" t="s">
        <v>189</v>
      </c>
      <c r="C5" s="33" t="s">
        <v>102</v>
      </c>
      <c r="D5" s="32" t="s">
        <v>99</v>
      </c>
      <c r="E5" s="34" t="s">
        <v>100</v>
      </c>
    </row>
    <row r="6" ht="26.05" customHeight="1" spans="1:5">
      <c r="A6" s="26"/>
      <c r="B6" s="24" t="s">
        <v>102</v>
      </c>
      <c r="C6" s="35">
        <v>29238.643486</v>
      </c>
      <c r="D6" s="35">
        <v>2384.643486</v>
      </c>
      <c r="E6" s="36">
        <v>26854</v>
      </c>
    </row>
    <row r="7" ht="26.05" customHeight="1" spans="1:5">
      <c r="A7" s="37" t="s">
        <v>190</v>
      </c>
      <c r="B7" s="14" t="s">
        <v>103</v>
      </c>
      <c r="C7" s="18">
        <v>231.214356</v>
      </c>
      <c r="D7" s="18">
        <v>231.214356</v>
      </c>
      <c r="E7" s="19"/>
    </row>
    <row r="8" ht="26.05" customHeight="1" spans="1:5">
      <c r="A8" s="37" t="s">
        <v>191</v>
      </c>
      <c r="B8" s="14" t="s">
        <v>104</v>
      </c>
      <c r="C8" s="18">
        <v>216.846544</v>
      </c>
      <c r="D8" s="18">
        <v>216.846544</v>
      </c>
      <c r="E8" s="19"/>
    </row>
    <row r="9" ht="26.05" customHeight="1" spans="1:5">
      <c r="A9" s="38" t="s">
        <v>192</v>
      </c>
      <c r="B9" s="16" t="s">
        <v>105</v>
      </c>
      <c r="C9" s="11">
        <v>216.846544</v>
      </c>
      <c r="D9" s="11">
        <v>216.846544</v>
      </c>
      <c r="E9" s="12"/>
    </row>
    <row r="10" ht="26.05" customHeight="1" spans="1:5">
      <c r="A10" s="37" t="s">
        <v>193</v>
      </c>
      <c r="B10" s="14" t="s">
        <v>106</v>
      </c>
      <c r="C10" s="18">
        <v>14.367812</v>
      </c>
      <c r="D10" s="18">
        <v>14.367812</v>
      </c>
      <c r="E10" s="19"/>
    </row>
    <row r="11" ht="26.05" customHeight="1" spans="1:5">
      <c r="A11" s="38" t="s">
        <v>194</v>
      </c>
      <c r="B11" s="16" t="s">
        <v>106</v>
      </c>
      <c r="C11" s="11">
        <v>14.367812</v>
      </c>
      <c r="D11" s="11">
        <v>14.367812</v>
      </c>
      <c r="E11" s="12"/>
    </row>
    <row r="12" ht="26.05" customHeight="1" spans="1:5">
      <c r="A12" s="37" t="s">
        <v>195</v>
      </c>
      <c r="B12" s="14" t="s">
        <v>109</v>
      </c>
      <c r="C12" s="18">
        <v>182.486683</v>
      </c>
      <c r="D12" s="18">
        <v>182.486683</v>
      </c>
      <c r="E12" s="19"/>
    </row>
    <row r="13" ht="26.05" customHeight="1" spans="1:5">
      <c r="A13" s="37" t="s">
        <v>196</v>
      </c>
      <c r="B13" s="14" t="s">
        <v>110</v>
      </c>
      <c r="C13" s="18">
        <v>182.486683</v>
      </c>
      <c r="D13" s="18">
        <v>182.486683</v>
      </c>
      <c r="E13" s="19"/>
    </row>
    <row r="14" ht="26.05" customHeight="1" spans="1:5">
      <c r="A14" s="38" t="s">
        <v>197</v>
      </c>
      <c r="B14" s="16" t="s">
        <v>111</v>
      </c>
      <c r="C14" s="11">
        <v>82.351076</v>
      </c>
      <c r="D14" s="11">
        <v>82.351076</v>
      </c>
      <c r="E14" s="12"/>
    </row>
    <row r="15" ht="26.05" customHeight="1" spans="1:5">
      <c r="A15" s="38" t="s">
        <v>198</v>
      </c>
      <c r="B15" s="16" t="s">
        <v>112</v>
      </c>
      <c r="C15" s="11">
        <v>26.863464</v>
      </c>
      <c r="D15" s="11">
        <v>26.863464</v>
      </c>
      <c r="E15" s="12"/>
    </row>
    <row r="16" ht="26.05" customHeight="1" spans="1:5">
      <c r="A16" s="38" t="s">
        <v>199</v>
      </c>
      <c r="B16" s="16" t="s">
        <v>113</v>
      </c>
      <c r="C16" s="11">
        <v>73.272143</v>
      </c>
      <c r="D16" s="11">
        <v>73.272143</v>
      </c>
      <c r="E16" s="12"/>
    </row>
    <row r="17" ht="26.05" customHeight="1" spans="1:5">
      <c r="A17" s="37" t="s">
        <v>200</v>
      </c>
      <c r="B17" s="14" t="s">
        <v>114</v>
      </c>
      <c r="C17" s="18">
        <v>28369.058306</v>
      </c>
      <c r="D17" s="18">
        <v>1515.058306</v>
      </c>
      <c r="E17" s="19">
        <v>26854</v>
      </c>
    </row>
    <row r="18" ht="26.05" customHeight="1" spans="1:5">
      <c r="A18" s="37" t="s">
        <v>201</v>
      </c>
      <c r="B18" s="14" t="s">
        <v>115</v>
      </c>
      <c r="C18" s="18">
        <v>15745.058306</v>
      </c>
      <c r="D18" s="18">
        <v>1515.058306</v>
      </c>
      <c r="E18" s="19">
        <v>14230</v>
      </c>
    </row>
    <row r="19" ht="26.05" customHeight="1" spans="1:5">
      <c r="A19" s="38" t="s">
        <v>202</v>
      </c>
      <c r="B19" s="16" t="s">
        <v>116</v>
      </c>
      <c r="C19" s="11">
        <v>1972.625102</v>
      </c>
      <c r="D19" s="11">
        <v>879.565102</v>
      </c>
      <c r="E19" s="12">
        <v>1093.06</v>
      </c>
    </row>
    <row r="20" ht="26.05" customHeight="1" spans="1:5">
      <c r="A20" s="38" t="s">
        <v>203</v>
      </c>
      <c r="B20" s="16" t="s">
        <v>117</v>
      </c>
      <c r="C20" s="11">
        <v>905.273204</v>
      </c>
      <c r="D20" s="11">
        <v>635.493204</v>
      </c>
      <c r="E20" s="12">
        <v>269.78</v>
      </c>
    </row>
    <row r="21" ht="26.05" customHeight="1" spans="1:5">
      <c r="A21" s="38">
        <v>2130108</v>
      </c>
      <c r="B21" s="16" t="s">
        <v>118</v>
      </c>
      <c r="C21" s="12">
        <v>120.16</v>
      </c>
      <c r="D21" s="11"/>
      <c r="E21" s="12">
        <v>120.16</v>
      </c>
    </row>
    <row r="22" ht="26.05" customHeight="1" spans="1:5">
      <c r="A22" s="38">
        <v>2130120</v>
      </c>
      <c r="B22" s="16" t="s">
        <v>119</v>
      </c>
      <c r="C22" s="12">
        <v>6819</v>
      </c>
      <c r="D22" s="11"/>
      <c r="E22" s="12">
        <v>6819</v>
      </c>
    </row>
    <row r="23" ht="26.05" customHeight="1" spans="1:5">
      <c r="A23" s="38">
        <v>2130122</v>
      </c>
      <c r="B23" s="16" t="s">
        <v>120</v>
      </c>
      <c r="C23" s="12">
        <v>5378</v>
      </c>
      <c r="D23" s="11"/>
      <c r="E23" s="12">
        <v>5378</v>
      </c>
    </row>
    <row r="24" ht="26.05" customHeight="1" spans="1:5">
      <c r="A24" s="38">
        <v>2130124</v>
      </c>
      <c r="B24" s="16" t="s">
        <v>121</v>
      </c>
      <c r="C24" s="12">
        <v>543</v>
      </c>
      <c r="D24" s="11"/>
      <c r="E24" s="12">
        <v>543</v>
      </c>
    </row>
    <row r="25" ht="26.05" customHeight="1" spans="1:5">
      <c r="A25" s="38">
        <v>2130153</v>
      </c>
      <c r="B25" s="16" t="s">
        <v>124</v>
      </c>
      <c r="C25" s="12">
        <v>7</v>
      </c>
      <c r="D25" s="11"/>
      <c r="E25" s="12">
        <v>7</v>
      </c>
    </row>
    <row r="26" s="29" customFormat="1" ht="26.05" customHeight="1" spans="1:5">
      <c r="A26" s="37">
        <v>21305</v>
      </c>
      <c r="B26" s="14" t="s">
        <v>126</v>
      </c>
      <c r="C26" s="19">
        <f>3640+7722</f>
        <v>11362</v>
      </c>
      <c r="D26" s="18"/>
      <c r="E26" s="19">
        <f>3640+7722</f>
        <v>11362</v>
      </c>
    </row>
    <row r="27" ht="26.05" customHeight="1" spans="1:5">
      <c r="A27" s="38">
        <v>2130599</v>
      </c>
      <c r="B27" s="16" t="s">
        <v>129</v>
      </c>
      <c r="C27" s="12">
        <f>3640+7722</f>
        <v>11362</v>
      </c>
      <c r="D27" s="11"/>
      <c r="E27" s="12">
        <f>3640+7722</f>
        <v>11362</v>
      </c>
    </row>
    <row r="28" s="29" customFormat="1" ht="26.05" customHeight="1" spans="1:5">
      <c r="A28" s="37">
        <v>21308</v>
      </c>
      <c r="B28" s="14" t="s">
        <v>130</v>
      </c>
      <c r="C28" s="19">
        <v>1262</v>
      </c>
      <c r="D28" s="18"/>
      <c r="E28" s="19">
        <v>1262</v>
      </c>
    </row>
    <row r="29" ht="26.05" customHeight="1" spans="1:5">
      <c r="A29" s="39" t="s">
        <v>204</v>
      </c>
      <c r="B29" s="16" t="s">
        <v>131</v>
      </c>
      <c r="C29" s="12">
        <v>1262</v>
      </c>
      <c r="D29" s="11"/>
      <c r="E29" s="12">
        <v>1262</v>
      </c>
    </row>
    <row r="30" ht="26.05" customHeight="1" spans="1:5">
      <c r="A30" s="38"/>
      <c r="B30" s="16"/>
      <c r="C30" s="11"/>
      <c r="D30" s="11"/>
      <c r="E30" s="12"/>
    </row>
    <row r="31" ht="26.05" customHeight="1" spans="1:5">
      <c r="A31" s="37" t="s">
        <v>205</v>
      </c>
      <c r="B31" s="14" t="s">
        <v>135</v>
      </c>
      <c r="C31" s="18">
        <v>174.707208</v>
      </c>
      <c r="D31" s="18">
        <v>174.707208</v>
      </c>
      <c r="E31" s="19"/>
    </row>
    <row r="32" ht="26.05" customHeight="1" spans="1:5">
      <c r="A32" s="37" t="s">
        <v>206</v>
      </c>
      <c r="B32" s="14" t="s">
        <v>136</v>
      </c>
      <c r="C32" s="18">
        <v>174.707208</v>
      </c>
      <c r="D32" s="18">
        <v>174.707208</v>
      </c>
      <c r="E32" s="19"/>
    </row>
    <row r="33" ht="26.05" customHeight="1" spans="1:5">
      <c r="A33" s="38" t="s">
        <v>207</v>
      </c>
      <c r="B33" s="16" t="s">
        <v>137</v>
      </c>
      <c r="C33" s="11">
        <v>174.707208</v>
      </c>
      <c r="D33" s="11">
        <v>174.707208</v>
      </c>
      <c r="E33" s="12"/>
    </row>
    <row r="34" ht="26.05" customHeight="1" spans="1:5">
      <c r="A34" s="37" t="s">
        <v>208</v>
      </c>
      <c r="B34" s="14" t="s">
        <v>138</v>
      </c>
      <c r="C34" s="18">
        <v>281.176933</v>
      </c>
      <c r="D34" s="18">
        <v>281.176933</v>
      </c>
      <c r="E34" s="19"/>
    </row>
    <row r="35" ht="26.05" customHeight="1" spans="1:5">
      <c r="A35" s="37" t="s">
        <v>209</v>
      </c>
      <c r="B35" s="14" t="s">
        <v>139</v>
      </c>
      <c r="C35" s="18"/>
      <c r="D35" s="18"/>
      <c r="E35" s="19"/>
    </row>
    <row r="36" ht="26.05" customHeight="1" spans="1:5">
      <c r="A36" s="38" t="s">
        <v>210</v>
      </c>
      <c r="B36" s="16" t="s">
        <v>140</v>
      </c>
      <c r="C36" s="11"/>
      <c r="D36" s="11"/>
      <c r="E36" s="12"/>
    </row>
    <row r="37" ht="26.05" customHeight="1" spans="1:5">
      <c r="A37" s="37" t="s">
        <v>211</v>
      </c>
      <c r="B37" s="14" t="s">
        <v>141</v>
      </c>
      <c r="C37" s="18">
        <v>281.176933</v>
      </c>
      <c r="D37" s="18">
        <v>281.176933</v>
      </c>
      <c r="E37" s="19"/>
    </row>
    <row r="38" ht="26.05" customHeight="1" spans="1:5">
      <c r="A38" s="38" t="s">
        <v>212</v>
      </c>
      <c r="B38" s="16" t="s">
        <v>142</v>
      </c>
      <c r="C38" s="11">
        <v>281.176933</v>
      </c>
      <c r="D38" s="11">
        <v>281.176933</v>
      </c>
      <c r="E38" s="12"/>
    </row>
    <row r="39" ht="16.35" customHeight="1"/>
    <row r="40" ht="16.35" customHeight="1" spans="1:5">
      <c r="A40" s="1" t="s">
        <v>86</v>
      </c>
      <c r="B40" s="1"/>
      <c r="C40" s="1"/>
      <c r="D40" s="1"/>
      <c r="E40" s="1"/>
    </row>
  </sheetData>
  <mergeCells count="5">
    <mergeCell ref="A2:E2"/>
    <mergeCell ref="C3:E3"/>
    <mergeCell ref="A4:B4"/>
    <mergeCell ref="C4:E4"/>
    <mergeCell ref="A40:E4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0" workbookViewId="0">
      <selection activeCell="D7" sqref="D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213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214</v>
      </c>
      <c r="B4" s="13"/>
      <c r="C4" s="20" t="s">
        <v>215</v>
      </c>
      <c r="D4" s="20"/>
      <c r="E4" s="20"/>
    </row>
    <row r="5" ht="26.05" customHeight="1" spans="1:5">
      <c r="A5" s="13" t="s">
        <v>188</v>
      </c>
      <c r="B5" s="21" t="s">
        <v>189</v>
      </c>
      <c r="C5" s="21" t="s">
        <v>102</v>
      </c>
      <c r="D5" s="21" t="s">
        <v>216</v>
      </c>
      <c r="E5" s="20" t="s">
        <v>217</v>
      </c>
    </row>
    <row r="6" ht="26.05" customHeight="1" spans="1:5">
      <c r="A6" s="8" t="s">
        <v>218</v>
      </c>
      <c r="B6" s="10" t="s">
        <v>218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102</v>
      </c>
      <c r="C7" s="15">
        <v>2384.643486</v>
      </c>
      <c r="D7" s="15">
        <v>2162.147347</v>
      </c>
      <c r="E7" s="7">
        <v>222.496139</v>
      </c>
    </row>
    <row r="8" ht="26.05" customHeight="1" spans="1:5">
      <c r="A8" s="23" t="s">
        <v>219</v>
      </c>
      <c r="B8" s="24" t="s">
        <v>220</v>
      </c>
      <c r="C8" s="25">
        <v>2080.870386</v>
      </c>
      <c r="D8" s="18">
        <v>2080.870386</v>
      </c>
      <c r="E8" s="19"/>
    </row>
    <row r="9" ht="26.05" customHeight="1" spans="1:5">
      <c r="A9" s="26" t="s">
        <v>221</v>
      </c>
      <c r="B9" s="27" t="s">
        <v>222</v>
      </c>
      <c r="C9" s="28">
        <v>216.846544</v>
      </c>
      <c r="D9" s="11">
        <v>216.846544</v>
      </c>
      <c r="E9" s="12"/>
    </row>
    <row r="10" ht="26.05" customHeight="1" spans="1:5">
      <c r="A10" s="26" t="s">
        <v>223</v>
      </c>
      <c r="B10" s="27" t="s">
        <v>224</v>
      </c>
      <c r="C10" s="28">
        <v>14.367812</v>
      </c>
      <c r="D10" s="11">
        <v>14.367812</v>
      </c>
      <c r="E10" s="12"/>
    </row>
    <row r="11" ht="26.05" customHeight="1" spans="1:5">
      <c r="A11" s="26" t="s">
        <v>225</v>
      </c>
      <c r="B11" s="27" t="s">
        <v>226</v>
      </c>
      <c r="C11" s="28">
        <v>87.306258</v>
      </c>
      <c r="D11" s="11">
        <v>87.306258</v>
      </c>
      <c r="E11" s="12"/>
    </row>
    <row r="12" ht="26.05" customHeight="1" spans="1:5">
      <c r="A12" s="26" t="s">
        <v>227</v>
      </c>
      <c r="B12" s="27" t="s">
        <v>228</v>
      </c>
      <c r="C12" s="28">
        <v>26.863464</v>
      </c>
      <c r="D12" s="11">
        <v>26.863464</v>
      </c>
      <c r="E12" s="12"/>
    </row>
    <row r="13" ht="26.05" customHeight="1" spans="1:5">
      <c r="A13" s="26" t="s">
        <v>229</v>
      </c>
      <c r="B13" s="27" t="s">
        <v>230</v>
      </c>
      <c r="C13" s="28">
        <v>284.2856</v>
      </c>
      <c r="D13" s="11">
        <v>284.2856</v>
      </c>
      <c r="E13" s="12"/>
    </row>
    <row r="14" ht="26.05" customHeight="1" spans="1:5">
      <c r="A14" s="26" t="s">
        <v>231</v>
      </c>
      <c r="B14" s="27" t="s">
        <v>232</v>
      </c>
      <c r="C14" s="28">
        <v>661.944</v>
      </c>
      <c r="D14" s="11">
        <v>661.944</v>
      </c>
      <c r="E14" s="12"/>
    </row>
    <row r="15" ht="26.05" customHeight="1" spans="1:5">
      <c r="A15" s="26" t="s">
        <v>233</v>
      </c>
      <c r="B15" s="27" t="s">
        <v>234</v>
      </c>
      <c r="C15" s="28">
        <v>354.7951</v>
      </c>
      <c r="D15" s="11">
        <v>354.7951</v>
      </c>
      <c r="E15" s="12"/>
    </row>
    <row r="16" ht="26.05" customHeight="1" spans="1:5">
      <c r="A16" s="26" t="s">
        <v>235</v>
      </c>
      <c r="B16" s="27" t="s">
        <v>236</v>
      </c>
      <c r="C16" s="28">
        <v>259.7544</v>
      </c>
      <c r="D16" s="11">
        <v>259.7544</v>
      </c>
      <c r="E16" s="12"/>
    </row>
    <row r="17" ht="26.05" customHeight="1" spans="1:5">
      <c r="A17" s="26" t="s">
        <v>237</v>
      </c>
      <c r="B17" s="27" t="s">
        <v>137</v>
      </c>
      <c r="C17" s="28">
        <v>174.707208</v>
      </c>
      <c r="D17" s="11">
        <v>174.707208</v>
      </c>
      <c r="E17" s="12"/>
    </row>
    <row r="18" ht="26.05" customHeight="1" spans="1:5">
      <c r="A18" s="26" t="s">
        <v>238</v>
      </c>
      <c r="B18" s="27" t="s">
        <v>239</v>
      </c>
      <c r="C18" s="28"/>
      <c r="D18" s="11"/>
      <c r="E18" s="12"/>
    </row>
    <row r="19" ht="26.05" customHeight="1" spans="1:5">
      <c r="A19" s="23" t="s">
        <v>240</v>
      </c>
      <c r="B19" s="24" t="s">
        <v>241</v>
      </c>
      <c r="C19" s="25">
        <v>81.276961</v>
      </c>
      <c r="D19" s="18">
        <v>81.276961</v>
      </c>
      <c r="E19" s="19"/>
    </row>
    <row r="20" ht="26.05" customHeight="1" spans="1:5">
      <c r="A20" s="26" t="s">
        <v>242</v>
      </c>
      <c r="B20" s="27" t="s">
        <v>243</v>
      </c>
      <c r="C20" s="28">
        <v>68.316961</v>
      </c>
      <c r="D20" s="11">
        <v>68.316961</v>
      </c>
      <c r="E20" s="12"/>
    </row>
    <row r="21" ht="26.05" customHeight="1" spans="1:5">
      <c r="A21" s="26" t="s">
        <v>244</v>
      </c>
      <c r="B21" s="27" t="s">
        <v>245</v>
      </c>
      <c r="C21" s="28">
        <v>12.96</v>
      </c>
      <c r="D21" s="11">
        <v>12.96</v>
      </c>
      <c r="E21" s="12"/>
    </row>
    <row r="22" ht="26.05" customHeight="1" spans="1:5">
      <c r="A22" s="23" t="s">
        <v>246</v>
      </c>
      <c r="B22" s="24" t="s">
        <v>247</v>
      </c>
      <c r="C22" s="25">
        <v>222.496139</v>
      </c>
      <c r="D22" s="18"/>
      <c r="E22" s="19">
        <v>222.496139</v>
      </c>
    </row>
    <row r="23" ht="26.05" customHeight="1" spans="1:5">
      <c r="A23" s="26" t="s">
        <v>248</v>
      </c>
      <c r="B23" s="27" t="s">
        <v>249</v>
      </c>
      <c r="C23" s="28">
        <v>34.8</v>
      </c>
      <c r="D23" s="11"/>
      <c r="E23" s="12">
        <v>34.8</v>
      </c>
    </row>
    <row r="24" ht="26.05" customHeight="1" spans="1:5">
      <c r="A24" s="26" t="s">
        <v>250</v>
      </c>
      <c r="B24" s="27" t="s">
        <v>251</v>
      </c>
      <c r="C24" s="28">
        <v>6.487352</v>
      </c>
      <c r="D24" s="11"/>
      <c r="E24" s="12">
        <v>6.487352</v>
      </c>
    </row>
    <row r="25" ht="26.05" customHeight="1" spans="1:5">
      <c r="A25" s="26" t="s">
        <v>252</v>
      </c>
      <c r="B25" s="27" t="s">
        <v>253</v>
      </c>
      <c r="C25" s="28">
        <v>9.5</v>
      </c>
      <c r="D25" s="11"/>
      <c r="E25" s="12">
        <v>9.5</v>
      </c>
    </row>
    <row r="26" ht="26.05" customHeight="1" spans="1:5">
      <c r="A26" s="26" t="s">
        <v>254</v>
      </c>
      <c r="B26" s="27" t="s">
        <v>255</v>
      </c>
      <c r="C26" s="28">
        <v>29.94806</v>
      </c>
      <c r="D26" s="11"/>
      <c r="E26" s="12">
        <v>29.94806</v>
      </c>
    </row>
    <row r="27" ht="26.05" customHeight="1" spans="1:5">
      <c r="A27" s="26" t="s">
        <v>256</v>
      </c>
      <c r="B27" s="27" t="s">
        <v>257</v>
      </c>
      <c r="C27" s="28">
        <v>0.9</v>
      </c>
      <c r="D27" s="11"/>
      <c r="E27" s="12">
        <v>0.9</v>
      </c>
    </row>
    <row r="28" ht="26.05" customHeight="1" spans="1:5">
      <c r="A28" s="26" t="s">
        <v>258</v>
      </c>
      <c r="B28" s="27" t="s">
        <v>259</v>
      </c>
      <c r="C28" s="28">
        <v>39.33</v>
      </c>
      <c r="D28" s="11"/>
      <c r="E28" s="12">
        <v>39.33</v>
      </c>
    </row>
    <row r="29" ht="26.05" customHeight="1" spans="1:5">
      <c r="A29" s="26" t="s">
        <v>260</v>
      </c>
      <c r="B29" s="27" t="s">
        <v>261</v>
      </c>
      <c r="C29" s="28">
        <v>34.87</v>
      </c>
      <c r="D29" s="11"/>
      <c r="E29" s="12">
        <v>34.87</v>
      </c>
    </row>
    <row r="30" ht="26.05" customHeight="1" spans="1:5">
      <c r="A30" s="26" t="s">
        <v>262</v>
      </c>
      <c r="B30" s="27" t="s">
        <v>263</v>
      </c>
      <c r="C30" s="28">
        <v>23.22</v>
      </c>
      <c r="D30" s="11"/>
      <c r="E30" s="12">
        <v>23.22</v>
      </c>
    </row>
    <row r="31" ht="26.05" customHeight="1" spans="1:5">
      <c r="A31" s="26" t="s">
        <v>264</v>
      </c>
      <c r="B31" s="27" t="s">
        <v>265</v>
      </c>
      <c r="C31" s="28">
        <v>7.62</v>
      </c>
      <c r="D31" s="11"/>
      <c r="E31" s="12">
        <v>7.62</v>
      </c>
    </row>
    <row r="32" ht="26.05" customHeight="1" spans="1:5">
      <c r="A32" s="26" t="s">
        <v>266</v>
      </c>
      <c r="B32" s="27" t="s">
        <v>267</v>
      </c>
      <c r="C32" s="28">
        <v>16.118079</v>
      </c>
      <c r="D32" s="11"/>
      <c r="E32" s="12">
        <v>16.118079</v>
      </c>
    </row>
    <row r="33" ht="26.05" customHeight="1" spans="1:5">
      <c r="A33" s="26" t="s">
        <v>268</v>
      </c>
      <c r="B33" s="27" t="s">
        <v>269</v>
      </c>
      <c r="C33" s="28">
        <v>9.672648</v>
      </c>
      <c r="D33" s="11"/>
      <c r="E33" s="12">
        <v>9.672648</v>
      </c>
    </row>
    <row r="34" ht="26.05" customHeight="1" spans="1:5">
      <c r="A34" s="26" t="s">
        <v>270</v>
      </c>
      <c r="B34" s="27" t="s">
        <v>271</v>
      </c>
      <c r="C34" s="28">
        <v>1.23</v>
      </c>
      <c r="D34" s="11"/>
      <c r="E34" s="12">
        <v>1.23</v>
      </c>
    </row>
    <row r="35" ht="26.05" customHeight="1" spans="1:5">
      <c r="A35" s="26" t="s">
        <v>272</v>
      </c>
      <c r="B35" s="27" t="s">
        <v>273</v>
      </c>
      <c r="C35" s="28">
        <v>0.3</v>
      </c>
      <c r="D35" s="11"/>
      <c r="E35" s="12">
        <v>0.3</v>
      </c>
    </row>
    <row r="36" ht="26.05" customHeight="1" spans="1:5">
      <c r="A36" s="26" t="s">
        <v>274</v>
      </c>
      <c r="B36" s="27" t="s">
        <v>275</v>
      </c>
      <c r="C36" s="28">
        <v>8</v>
      </c>
      <c r="D36" s="11"/>
      <c r="E36" s="12">
        <v>8</v>
      </c>
    </row>
    <row r="37" ht="26.05" customHeight="1" spans="1:5">
      <c r="A37" s="26" t="s">
        <v>276</v>
      </c>
      <c r="B37" s="27" t="s">
        <v>277</v>
      </c>
      <c r="C37" s="28">
        <v>0.5</v>
      </c>
      <c r="D37" s="11"/>
      <c r="E37" s="12">
        <v>0.5</v>
      </c>
    </row>
    <row r="38" ht="16.35" customHeight="1" spans="1:5">
      <c r="A38" s="1"/>
      <c r="B38" s="1"/>
      <c r="C38" s="1"/>
      <c r="D38" s="1"/>
      <c r="E38" s="1"/>
    </row>
    <row r="39" ht="16.35" customHeight="1" spans="1:5">
      <c r="A39" s="1" t="s">
        <v>86</v>
      </c>
      <c r="B39" s="1"/>
      <c r="C39" s="1"/>
      <c r="D39" s="1"/>
      <c r="E39" s="1"/>
    </row>
  </sheetData>
  <mergeCells count="5">
    <mergeCell ref="A2:E2"/>
    <mergeCell ref="A3:B3"/>
    <mergeCell ref="A4:B4"/>
    <mergeCell ref="C4:E4"/>
    <mergeCell ref="A39:E3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Y.M.C</cp:lastModifiedBy>
  <dcterms:created xsi:type="dcterms:W3CDTF">2026-04-07T08:07:00Z</dcterms:created>
  <dcterms:modified xsi:type="dcterms:W3CDTF">2026-04-10T02:49:41Z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7DBB5BAE1C3A478DBD9E2CA6F7E1A50D_12</vt:lpwstr>
  </property>
  <property fmtid="{D5CDD505-2E9C-101B-9397-08002B2CF9AE}" pid="4" name="CalculationRule">
    <vt:i4>0</vt:i4>
  </property>
</Properties>
</file>