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3" activeTab="12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<sst xmlns="http://schemas.openxmlformats.org/spreadsheetml/2006/main" count="311" uniqueCount="247">
  <si>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</si>
  <si>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</si>
  <si>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</t>
  </si>
  <si>
    <t>民乐县畜牧兽医工作站</t>
  </si>
  <si>
    <t>部门预算公开表</t>
  </si>
  <si>
    <t xml:space="preserve">     </t>
  </si>
  <si>
    <t>编制日期：</t>
  </si>
  <si>
    <t>部门领导：</t>
  </si>
  <si>
    <t>柴宏高</t>
  </si>
  <si>
    <t>财务负责人：</t>
  </si>
  <si>
    <t>郭斐</t>
  </si>
  <si>
    <t>制表人：</t>
  </si>
  <si>
    <t>蔡育楠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</si>
  <si>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</si>
  <si>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</si>
  <si>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</si>
  <si>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</si>
  <si>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</si>
  <si>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</si>
  <si>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</si>
  <si>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</si>
  <si>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</si>
  <si>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</si>
  <si>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</si>
  <si>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</si>
  <si>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</si>
  <si>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</si>
  <si>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</si>
  <si>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</si>
  <si>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</si>
  <si>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</si>
  <si>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</si>
  <si>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</si>
  <si>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</si>
  <si>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</si>
  <si>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</si>
  <si>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</si>
  <si>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</si>
  <si>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</si>
  <si>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</si>
  <si>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</si>
  <si>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</si>
  <si>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</si>
  <si>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</si>
  <si>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</si>
  <si>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</si>
  <si>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</si>
  <si>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</si>
  <si>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</si>
  <si>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</si>
  <si>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</si>
  <si>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</si>
  <si>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</si>
  <si>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</si>
  <si>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</si>
  <si>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</si>
  <si>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</si>
  <si>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</si>
  <si>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</si>
  <si>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</si>
  <si>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</si>
  <si>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</si>
  <si>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</si>
  <si>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</si>
  <si>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</si>
  <si>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</si>
  <si>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</si>
  <si>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</si>
  <si>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</si>
  <si>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</si>
  <si>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</si>
  <si>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</si>
  <si>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</si>
  <si>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</si>
  <si>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</si>
  <si>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</si>
  <si>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</si>
  <si>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</si>
  <si>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</si>
  <si>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</si>
  <si>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</si>
  <si>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</si>
  <si>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</si>
  <si>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</si>
  <si>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</si>
  <si>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</si>
  <si>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</si>
  <si>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</si>
  <si>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</si>
  <si>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</si>
  <si>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</si>
  <si>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二、上级补助收入</t>
  </si>
  <si>
    <t>一般性转移支付</t>
  </si>
  <si>
    <t xml:space="preserve">  本年收入合计</t>
  </si>
  <si>
    <t>三、上年结转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</si>
  <si>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</si>
  <si>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</si>
  <si>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</si>
  <si>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</si>
  <si>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</si>
  <si>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</si>
  <si>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</si>
  <si>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</si>
  <si>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</si>
  <si>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上级补助支出</t>
  </si>
  <si>
    <t>上年结转支出</t>
  </si>
  <si>
    <t>合计</t>
  </si>
  <si>
    <t xml:space="preserve">2080505 机关事业单位基本养老保险缴费支出 </t>
  </si>
  <si>
    <t xml:space="preserve">2089999 其他社会保障和就业支出 </t>
  </si>
  <si>
    <t>2101102 事业单位医疗</t>
  </si>
  <si>
    <t xml:space="preserve">2101103 公务员医疗补助 </t>
  </si>
  <si>
    <t>2130104 事业运行</t>
  </si>
  <si>
    <t>2130108 病虫害控制</t>
  </si>
  <si>
    <t>2130122 农业生产发展</t>
  </si>
  <si>
    <t>2130135 农业生态资源保护</t>
  </si>
  <si>
    <t>2130504 农村基础设施建设</t>
  </si>
  <si>
    <t>2160299 其他商业流通事务支出</t>
  </si>
  <si>
    <t>2210201 住房公积金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</si>
  <si>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</si>
  <si>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</si>
  <si>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</si>
  <si>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</si>
  <si>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</si>
  <si>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</si>
  <si>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</si>
  <si>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</si>
  <si>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</si>
  <si>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</si>
  <si>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</si>
  <si>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</si>
  <si>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</si>
  <si>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</si>
  <si>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</si>
  <si>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</si>
  <si>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</si>
  <si>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</si>
  <si>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</si>
  <si>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</si>
  <si>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</si>
  <si>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</si>
  <si>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</si>
  <si>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</si>
  <si>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</si>
  <si>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</si>
  <si>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</si>
  <si>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</si>
  <si>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</si>
  <si>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</si>
  <si>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</si>
  <si>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</si>
  <si>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</si>
  <si>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</si>
  <si>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</si>
  <si>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</si>
  <si>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</si>
  <si>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</si>
  <si>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</si>
  <si>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</si>
  <si>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</si>
  <si>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</si>
  <si>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</si>
  <si>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</si>
  <si>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</si>
  <si>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</si>
  <si>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</si>
  <si>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</si>
  <si>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</si>
  <si>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</si>
  <si>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</si>
  <si>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 xml:space="preserve">机关事业单位基本养老保险缴费支出 </t>
  </si>
  <si>
    <t xml:space="preserve"> 其他社会保障和就业支出</t>
  </si>
  <si>
    <t>事业单位医疗</t>
  </si>
  <si>
    <t xml:space="preserve">公务员医疗补助 </t>
  </si>
  <si>
    <t>事业运行</t>
  </si>
  <si>
    <t>农业生态资源保护</t>
  </si>
  <si>
    <t>病虫害控制</t>
  </si>
  <si>
    <t>其他商业流通事务支出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</si>
  <si>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</si>
  <si>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</si>
  <si>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</si>
  <si>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</si>
  <si>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</si>
  <si>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</si>
  <si>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</si>
  <si>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</si>
  <si>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</si>
  <si>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</si>
  <si>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</si>
  <si>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</si>
  <si>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</si>
  <si>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</si>
  <si>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</si>
  <si>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</si>
  <si>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</si>
  <si>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</si>
  <si>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</si>
  <si>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</si>
  <si>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</si>
  <si>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</si>
  <si>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</si>
  <si>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</si>
  <si>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</si>
  <si>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</si>
  <si>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</si>
  <si>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</si>
  <si>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</si>
  <si>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</si>
  <si>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</si>
  <si>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</si>
  <si>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</si>
  <si>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</si>
  <si>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</si>
  <si>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专用材料费</t>
  </si>
  <si>
    <t>劳务费</t>
  </si>
  <si>
    <t>委托业务费</t>
  </si>
  <si>
    <t>公务车运行维护费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</si>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</sst>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50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rgb="FF000000"/>
      <name val="宋体"/>
      <charset val="134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8" applyNumberFormat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41" fillId="6" borderId="8" applyNumberFormat="0" applyAlignment="0" applyProtection="0">
      <alignment vertical="center"/>
    </xf>
    <xf numFmtId="0" fontId="42" fillId="7" borderId="10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</cellStyleXfs>
  <cellXfs count="84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left" vertical="center"/>
    </xf>
    <xf numFmtId="4" fontId="14" fillId="3" borderId="1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176" fontId="16" fillId="3" borderId="1" xfId="0" applyNumberFormat="1" applyFont="1" applyFill="1" applyBorder="1" applyAlignment="1">
      <alignment horizontal="right" vertical="center"/>
    </xf>
    <xf numFmtId="176" fontId="17" fillId="3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right" vertical="center" wrapText="1"/>
    </xf>
    <xf numFmtId="177" fontId="18" fillId="0" borderId="0" xfId="0" applyNumberFormat="1" applyFont="1" applyFill="1" applyBorder="1" applyAlignment="1">
      <alignment horizontal="left" vertical="center" wrapText="1" indent="1"/>
    </xf>
    <xf numFmtId="1" fontId="19" fillId="0" borderId="0" xfId="0" applyNumberFormat="1" applyFont="1" applyFill="1" applyBorder="1" applyAlignment="1">
      <alignment horizontal="center" wrapText="1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right" vertical="center" wrapText="1"/>
    </xf>
    <xf numFmtId="178" fontId="27" fillId="0" borderId="0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M6" sqref="M6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77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15"/>
      <c r="B3" s="78" t="s">
        <v>1</v>
      </c>
      <c r="C3" s="79">
        <v>112004</v>
      </c>
      <c r="D3" s="79"/>
      <c r="E3" s="78"/>
      <c r="F3" s="15"/>
      <c r="G3" s="15"/>
      <c r="H3" s="15"/>
      <c r="I3" s="15"/>
      <c r="J3" s="15"/>
      <c r="K3" s="15"/>
    </row>
    <row r="4" s="1" customFormat="1" ht="26.05" customHeight="1" spans="1:11">
      <c r="A4" s="15"/>
      <c r="B4" s="78" t="s">
        <v>2</v>
      </c>
      <c r="C4" s="78" t="s">
        <v>3</v>
      </c>
      <c r="D4" s="78"/>
      <c r="E4" s="78"/>
      <c r="F4" s="15"/>
      <c r="G4" s="15"/>
      <c r="H4" s="15"/>
      <c r="I4" s="15"/>
      <c r="J4" s="15"/>
      <c r="K4" s="15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80" t="s">
        <v>4</v>
      </c>
      <c r="C6" s="80"/>
      <c r="D6" s="80"/>
      <c r="E6" s="80"/>
      <c r="F6" s="80"/>
      <c r="G6" s="80"/>
      <c r="H6" s="80"/>
      <c r="I6" s="80"/>
      <c r="J6" s="80"/>
      <c r="K6" s="80"/>
    </row>
    <row r="7" s="1" customFormat="1" ht="26.05" customHeight="1" spans="1:1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="1" customFormat="1" ht="26.05" customHeight="1" spans="1:1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="1" customFormat="1" ht="26.05" customHeight="1" spans="1:1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="1" customFormat="1" ht="26.05" customHeight="1" spans="1:11">
      <c r="A10" s="15"/>
      <c r="B10" s="78" t="s">
        <v>5</v>
      </c>
      <c r="C10" s="78"/>
      <c r="D10" s="78"/>
      <c r="E10" s="78"/>
      <c r="F10" s="81" t="s">
        <v>6</v>
      </c>
      <c r="G10" s="82">
        <v>46108</v>
      </c>
      <c r="H10" s="78"/>
      <c r="I10" s="78"/>
      <c r="J10" s="78"/>
      <c r="K10" s="15"/>
    </row>
    <row r="11" s="1" customFormat="1" ht="26.05" customHeight="1" spans="1:11">
      <c r="A11" s="15"/>
      <c r="B11" s="78"/>
      <c r="C11" s="78"/>
      <c r="D11" s="78"/>
      <c r="E11" s="78"/>
      <c r="F11" s="78"/>
      <c r="G11" s="78"/>
      <c r="H11" s="78"/>
      <c r="I11" s="78"/>
      <c r="J11" s="78"/>
      <c r="K11" s="15"/>
    </row>
    <row r="12" s="1" customFormat="1" ht="26.05" customHeight="1" spans="1:11">
      <c r="A12" s="15"/>
      <c r="B12" s="81" t="s">
        <v>7</v>
      </c>
      <c r="C12" s="83" t="s">
        <v>8</v>
      </c>
      <c r="D12" s="78"/>
      <c r="E12" s="81" t="s">
        <v>9</v>
      </c>
      <c r="F12" s="78" t="s">
        <v>10</v>
      </c>
      <c r="G12" s="78"/>
      <c r="H12" s="81" t="s">
        <v>11</v>
      </c>
      <c r="I12" s="78" t="s">
        <v>12</v>
      </c>
      <c r="J12" s="78"/>
      <c r="K12" s="15"/>
    </row>
    <row r="13" s="1" customFormat="1" ht="16.35" customHeight="1" spans="1:11">
      <c r="A13" s="2"/>
      <c r="B13" s="2"/>
      <c r="C13" s="2" t="s">
        <v>13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7" sqref="B17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227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37</v>
      </c>
    </row>
    <row r="4" s="1" customFormat="1" ht="26.05" customHeight="1" spans="1:8">
      <c r="A4" s="5" t="s">
        <v>162</v>
      </c>
      <c r="B4" s="5" t="s">
        <v>228</v>
      </c>
      <c r="C4" s="5"/>
      <c r="D4" s="5"/>
      <c r="E4" s="5"/>
      <c r="F4" s="5"/>
      <c r="G4" s="5" t="s">
        <v>229</v>
      </c>
      <c r="H4" s="5" t="s">
        <v>230</v>
      </c>
    </row>
    <row r="5" s="1" customFormat="1" ht="26.05" customHeight="1" spans="1:8">
      <c r="A5" s="5"/>
      <c r="B5" s="5" t="s">
        <v>106</v>
      </c>
      <c r="C5" s="5" t="s">
        <v>231</v>
      </c>
      <c r="D5" s="5" t="s">
        <v>232</v>
      </c>
      <c r="E5" s="5" t="s">
        <v>233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234</v>
      </c>
      <c r="F6" s="5" t="s">
        <v>235</v>
      </c>
      <c r="G6" s="5"/>
      <c r="H6" s="5"/>
    </row>
    <row r="7" s="1" customFormat="1" ht="26.05" customHeight="1" spans="1:8">
      <c r="A7" s="6" t="s">
        <v>106</v>
      </c>
      <c r="B7" s="19">
        <v>2</v>
      </c>
      <c r="C7" s="19"/>
      <c r="D7" s="19"/>
      <c r="E7" s="19"/>
      <c r="F7" s="19">
        <v>2</v>
      </c>
      <c r="G7" s="19"/>
      <c r="H7" s="19"/>
    </row>
    <row r="8" s="1" customFormat="1" ht="26.05" customHeight="1" spans="1:8">
      <c r="A8" s="8" t="s">
        <v>3</v>
      </c>
      <c r="B8" s="10">
        <v>2</v>
      </c>
      <c r="C8" s="10"/>
      <c r="D8" s="10"/>
      <c r="E8" s="10"/>
      <c r="F8" s="10">
        <v>2</v>
      </c>
      <c r="G8" s="10"/>
      <c r="H8" s="10"/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87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11" sqref="H11"/>
    </sheetView>
  </sheetViews>
  <sheetFormatPr defaultColWidth="10" defaultRowHeight="13.5"/>
  <cols>
    <col min="1" max="1" width="9.76666666666667" style="1" customWidth="1"/>
    <col min="2" max="2" width="18.125" style="1" customWidth="1"/>
    <col min="3" max="4" width="17.5" style="1" customWidth="1"/>
    <col min="5" max="5" width="15.375" style="1" customWidth="1"/>
    <col min="6" max="6" width="9.76666666666667" style="1" customWidth="1"/>
    <col min="7" max="16384" width="10" style="1"/>
  </cols>
  <sheetData>
    <row r="1" s="1" customFormat="1" ht="16.35" customHeight="1" spans="1:6">
      <c r="A1" s="2"/>
      <c r="B1" s="2"/>
      <c r="C1" s="2"/>
      <c r="D1" s="2"/>
      <c r="E1" s="2"/>
      <c r="F1" s="2"/>
    </row>
    <row r="2" s="1" customFormat="1" ht="26.05" customHeight="1" spans="1:6">
      <c r="A2" s="3" t="s">
        <v>236</v>
      </c>
      <c r="B2" s="3"/>
      <c r="C2" s="3"/>
      <c r="D2" s="3"/>
      <c r="E2" s="3"/>
      <c r="F2" s="2"/>
    </row>
    <row r="3" s="1" customFormat="1" ht="26.05" customHeight="1" spans="1:6">
      <c r="A3" s="2"/>
      <c r="B3" s="2"/>
      <c r="C3" s="2"/>
      <c r="D3" s="2"/>
      <c r="E3" s="2" t="s">
        <v>37</v>
      </c>
      <c r="F3" s="2"/>
    </row>
    <row r="4" s="1" customFormat="1" ht="26.05" customHeight="1" spans="1:6">
      <c r="A4" s="5" t="s">
        <v>237</v>
      </c>
      <c r="B4" s="5" t="s">
        <v>40</v>
      </c>
      <c r="C4" s="5" t="s">
        <v>106</v>
      </c>
      <c r="D4" s="5" t="s">
        <v>102</v>
      </c>
      <c r="E4" s="5" t="s">
        <v>103</v>
      </c>
      <c r="F4" s="2"/>
    </row>
    <row r="5" s="11" customFormat="1" ht="22.75" customHeight="1" spans="1:10">
      <c r="A5" s="12"/>
      <c r="B5" s="13"/>
      <c r="C5" s="14"/>
      <c r="D5" s="14"/>
      <c r="E5" s="14"/>
      <c r="F5" s="15"/>
      <c r="G5" s="15"/>
      <c r="H5" s="15"/>
      <c r="I5" s="15"/>
      <c r="J5" s="15"/>
    </row>
    <row r="6" s="11" customFormat="1" ht="22.75" customHeight="1" spans="1:10">
      <c r="A6" s="12"/>
      <c r="B6" s="16"/>
      <c r="C6" s="17"/>
      <c r="D6" s="17"/>
      <c r="E6" s="18"/>
      <c r="F6" s="15"/>
      <c r="G6" s="15"/>
      <c r="H6" s="15"/>
      <c r="I6" s="15"/>
      <c r="J6" s="15"/>
    </row>
    <row r="7" s="11" customFormat="1" ht="22.75" customHeight="1" spans="1:10">
      <c r="A7" s="12"/>
      <c r="B7" s="16"/>
      <c r="C7" s="17"/>
      <c r="D7" s="17"/>
      <c r="E7" s="12"/>
      <c r="F7" s="15"/>
      <c r="G7" s="15"/>
      <c r="H7" s="15"/>
      <c r="I7" s="15"/>
      <c r="J7" s="15"/>
    </row>
    <row r="8" s="11" customFormat="1" ht="22.75" customHeight="1" spans="1:10">
      <c r="A8" s="12"/>
      <c r="B8" s="16"/>
      <c r="C8" s="17"/>
      <c r="D8" s="17"/>
      <c r="E8" s="12"/>
      <c r="F8" s="15"/>
      <c r="G8" s="15"/>
      <c r="H8" s="15"/>
      <c r="I8" s="15"/>
      <c r="J8" s="15"/>
    </row>
    <row r="9" s="11" customFormat="1" ht="22.75" customHeight="1" spans="1:10">
      <c r="A9" s="12"/>
      <c r="B9" s="16"/>
      <c r="C9" s="17"/>
      <c r="D9" s="17"/>
      <c r="E9" s="12"/>
      <c r="F9" s="15"/>
      <c r="G9" s="15"/>
      <c r="I9" s="15"/>
      <c r="J9" s="15"/>
    </row>
    <row r="10" s="11" customFormat="1" ht="22.75" customHeight="1" spans="1:10">
      <c r="A10" s="12"/>
      <c r="B10" s="16"/>
      <c r="C10" s="17"/>
      <c r="D10" s="17"/>
      <c r="E10" s="12"/>
      <c r="F10" s="15"/>
      <c r="G10" s="15"/>
      <c r="H10" s="15"/>
      <c r="I10" s="15"/>
      <c r="J10" s="15"/>
    </row>
    <row r="11" s="11" customFormat="1" ht="22.75" customHeight="1" spans="1:10">
      <c r="A11" s="12"/>
      <c r="B11" s="16"/>
      <c r="C11" s="17"/>
      <c r="D11" s="17"/>
      <c r="E11" s="12"/>
      <c r="F11" s="15"/>
      <c r="G11" s="15"/>
      <c r="H11" s="15"/>
      <c r="I11" s="15"/>
      <c r="J11" s="15"/>
    </row>
    <row r="12" s="11" customFormat="1" ht="22.75" customHeight="1" spans="1:10">
      <c r="A12" s="12"/>
      <c r="B12" s="16"/>
      <c r="C12" s="17"/>
      <c r="D12" s="17"/>
      <c r="E12" s="12"/>
      <c r="F12" s="15"/>
      <c r="G12" s="15"/>
      <c r="H12" s="15"/>
      <c r="I12" s="15"/>
      <c r="J12" s="15"/>
    </row>
    <row r="13" s="11" customFormat="1" ht="22.75" customHeight="1" spans="1:10">
      <c r="A13" s="12"/>
      <c r="B13" s="16"/>
      <c r="C13" s="17"/>
      <c r="D13" s="17"/>
      <c r="E13" s="12"/>
      <c r="F13" s="15"/>
      <c r="G13" s="15"/>
      <c r="H13" s="15"/>
      <c r="I13" s="15"/>
      <c r="J13" s="15"/>
    </row>
    <row r="14" s="11" customFormat="1" ht="22.75" customHeight="1" spans="1:10">
      <c r="A14" s="12"/>
      <c r="B14" s="16"/>
      <c r="C14" s="17"/>
      <c r="D14" s="17"/>
      <c r="E14" s="18"/>
      <c r="F14" s="15"/>
      <c r="G14" s="15"/>
      <c r="H14" s="15"/>
      <c r="I14" s="15"/>
      <c r="J14" s="15"/>
    </row>
    <row r="15" s="11" customFormat="1" ht="22.75" customHeight="1" spans="1:10">
      <c r="A15" s="12"/>
      <c r="B15" s="16"/>
      <c r="C15" s="17"/>
      <c r="D15" s="17"/>
      <c r="E15" s="12"/>
      <c r="F15" s="15"/>
      <c r="G15" s="15"/>
      <c r="H15" s="15"/>
      <c r="I15" s="15"/>
      <c r="J15" s="15"/>
    </row>
    <row r="16" s="11" customFormat="1" ht="22.75" customHeight="1" spans="1:10">
      <c r="A16" s="12"/>
      <c r="B16" s="16"/>
      <c r="C16" s="17"/>
      <c r="D16" s="17"/>
      <c r="E16" s="12"/>
      <c r="F16" s="15"/>
      <c r="G16" s="15"/>
      <c r="H16" s="15"/>
      <c r="I16" s="15"/>
      <c r="J16" s="15"/>
    </row>
    <row r="17" s="11" customFormat="1" ht="22.75" customHeight="1" spans="1:10">
      <c r="A17" s="12"/>
      <c r="B17" s="16"/>
      <c r="C17" s="17"/>
      <c r="D17" s="17"/>
      <c r="E17" s="12"/>
      <c r="F17" s="15"/>
      <c r="G17" s="15"/>
      <c r="H17" s="15"/>
      <c r="I17" s="15"/>
      <c r="J17" s="15"/>
    </row>
    <row r="18" s="11" customFormat="1" ht="22.75" customHeight="1" spans="1:10">
      <c r="A18" s="12"/>
      <c r="B18" s="16"/>
      <c r="C18" s="17"/>
      <c r="D18" s="17"/>
      <c r="E18" s="12"/>
      <c r="F18" s="15"/>
      <c r="G18" s="15"/>
      <c r="H18" s="15"/>
      <c r="I18" s="15"/>
      <c r="J18" s="15"/>
    </row>
    <row r="20" spans="1:5">
      <c r="A20" s="2" t="s">
        <v>87</v>
      </c>
      <c r="B20" s="2"/>
      <c r="C20" s="2"/>
      <c r="D20" s="2"/>
      <c r="E20" s="2"/>
    </row>
  </sheetData>
  <mergeCells count="2">
    <mergeCell ref="A2:E2"/>
    <mergeCell ref="A20:E20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3" sqref="A23"/>
    </sheetView>
  </sheetViews>
  <sheetFormatPr defaultColWidth="10" defaultRowHeight="13.5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238</v>
      </c>
      <c r="B2" s="3"/>
    </row>
    <row r="3" s="1" customFormat="1" ht="26.1" customHeight="1" spans="1:2">
      <c r="A3" s="2"/>
      <c r="B3" s="4" t="s">
        <v>37</v>
      </c>
    </row>
    <row r="4" s="1" customFormat="1" ht="26.1" customHeight="1" spans="1:2">
      <c r="A4" s="5" t="s">
        <v>40</v>
      </c>
      <c r="B4" s="5" t="s">
        <v>41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87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B6" sqref="B6"/>
    </sheetView>
  </sheetViews>
  <sheetFormatPr defaultColWidth="10" defaultRowHeight="13.5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239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37</v>
      </c>
    </row>
    <row r="4" s="1" customFormat="1" ht="26.1" customHeight="1" spans="1:5">
      <c r="A4" s="5" t="s">
        <v>162</v>
      </c>
      <c r="B4" s="5" t="s">
        <v>106</v>
      </c>
      <c r="C4" s="5" t="s">
        <v>240</v>
      </c>
      <c r="D4" s="5" t="s">
        <v>241</v>
      </c>
      <c r="E4" s="5" t="s">
        <v>242</v>
      </c>
    </row>
    <row r="5" s="1" customFormat="1" ht="26.1" customHeight="1" spans="1:5">
      <c r="A5" s="5" t="s">
        <v>243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4">
      <c r="A8" s="2" t="s">
        <v>87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G16" sqref="G16"/>
    </sheetView>
  </sheetViews>
  <sheetFormatPr defaultColWidth="10" defaultRowHeight="13.5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1">
      <c r="A1" s="2"/>
    </row>
    <row r="2" s="1" customFormat="1" ht="26.1" customHeight="1" spans="1:2">
      <c r="A2" s="3" t="s">
        <v>244</v>
      </c>
      <c r="B2" s="3"/>
    </row>
    <row r="3" s="1" customFormat="1" ht="26.1" customHeight="1" spans="1:2">
      <c r="A3" s="4" t="s">
        <v>245</v>
      </c>
      <c r="B3" s="4"/>
    </row>
    <row r="4" s="1" customFormat="1" ht="26.1" customHeight="1" spans="1:2">
      <c r="A4" s="5" t="s">
        <v>40</v>
      </c>
      <c r="B4" s="5" t="s">
        <v>41</v>
      </c>
    </row>
    <row r="5" s="1" customFormat="1" ht="26.1" customHeight="1" spans="1:2">
      <c r="A5" s="5" t="s">
        <v>243</v>
      </c>
      <c r="B5" s="5">
        <v>1</v>
      </c>
    </row>
    <row r="6" s="1" customFormat="1" ht="26.1" customHeight="1" spans="1:2">
      <c r="A6" s="6" t="s">
        <v>246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1">
      <c r="A10" s="2" t="s">
        <v>87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E9" sqref="E9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32.55" customHeight="1" spans="1:3">
      <c r="A1" s="2"/>
      <c r="B1" s="3" t="s">
        <v>14</v>
      </c>
      <c r="C1" s="3"/>
    </row>
    <row r="2" s="1" customFormat="1" ht="33.6" customHeight="1" spans="1:3">
      <c r="A2" s="71"/>
      <c r="B2" s="72" t="s">
        <v>15</v>
      </c>
      <c r="C2" s="73" t="s">
        <v>16</v>
      </c>
    </row>
    <row r="3" s="1" customFormat="1" ht="32.55" customHeight="1" spans="1:3">
      <c r="A3" s="74"/>
      <c r="B3" s="75" t="s">
        <v>17</v>
      </c>
      <c r="C3" s="76" t="s">
        <v>18</v>
      </c>
    </row>
    <row r="4" s="1" customFormat="1" ht="32.55" customHeight="1" spans="1:3">
      <c r="A4" s="74"/>
      <c r="B4" s="75" t="s">
        <v>19</v>
      </c>
      <c r="C4" s="76" t="s">
        <v>20</v>
      </c>
    </row>
    <row r="5" s="1" customFormat="1" ht="32.55" customHeight="1" spans="1:3">
      <c r="A5" s="74"/>
      <c r="B5" s="75" t="s">
        <v>21</v>
      </c>
      <c r="C5" s="76" t="s">
        <v>22</v>
      </c>
    </row>
    <row r="6" s="1" customFormat="1" ht="32.55" customHeight="1" spans="1:3">
      <c r="A6" s="74"/>
      <c r="B6" s="75" t="s">
        <v>23</v>
      </c>
      <c r="C6" s="76"/>
    </row>
    <row r="7" s="1" customFormat="1" ht="32.55" customHeight="1" spans="1:3">
      <c r="A7" s="74"/>
      <c r="B7" s="75" t="s">
        <v>24</v>
      </c>
      <c r="C7" s="76" t="s">
        <v>25</v>
      </c>
    </row>
    <row r="8" s="1" customFormat="1" ht="32.55" customHeight="1" spans="1:3">
      <c r="A8" s="74"/>
      <c r="B8" s="75" t="s">
        <v>26</v>
      </c>
      <c r="C8" s="76" t="s">
        <v>27</v>
      </c>
    </row>
    <row r="9" s="1" customFormat="1" ht="32.55" customHeight="1" spans="1:3">
      <c r="A9" s="74"/>
      <c r="B9" s="75" t="s">
        <v>28</v>
      </c>
      <c r="C9" s="76" t="s">
        <v>29</v>
      </c>
    </row>
    <row r="10" s="1" customFormat="1" ht="32.55" customHeight="1" spans="1:3">
      <c r="A10" s="74"/>
      <c r="B10" s="75" t="s">
        <v>30</v>
      </c>
      <c r="C10" s="76" t="s">
        <v>31</v>
      </c>
    </row>
    <row r="11" s="1" customFormat="1" ht="32.55" customHeight="1" spans="1:3">
      <c r="A11" s="74"/>
      <c r="B11" s="75" t="s">
        <v>32</v>
      </c>
      <c r="C11" s="76"/>
    </row>
    <row r="12" s="1" customFormat="1" ht="32.55" customHeight="1" spans="1:3">
      <c r="A12" s="2"/>
      <c r="B12" s="75" t="s">
        <v>33</v>
      </c>
      <c r="C12" s="76"/>
    </row>
    <row r="13" s="1" customFormat="1" ht="32.55" customHeight="1" spans="1:3">
      <c r="A13" s="2"/>
      <c r="B13" s="75" t="s">
        <v>34</v>
      </c>
      <c r="C13" s="76" t="s">
        <v>18</v>
      </c>
    </row>
    <row r="14" s="1" customFormat="1" ht="32.55" customHeight="1" spans="2:3">
      <c r="B14" s="75" t="s">
        <v>35</v>
      </c>
      <c r="C14" s="76"/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3" workbookViewId="0">
      <selection activeCell="D13" sqref="D13"/>
    </sheetView>
  </sheetViews>
  <sheetFormatPr defaultColWidth="10" defaultRowHeight="13.5" outlineLevelCol="3"/>
  <cols>
    <col min="1" max="1" width="24.875" style="1" customWidth="1"/>
    <col min="2" max="2" width="11.375" style="1" customWidth="1"/>
    <col min="3" max="3" width="25.625" style="1" customWidth="1"/>
    <col min="4" max="4" width="14.558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36</v>
      </c>
      <c r="B2" s="3"/>
      <c r="C2" s="3"/>
      <c r="D2" s="3"/>
    </row>
    <row r="3" s="1" customFormat="1" ht="26.05" customHeight="1" spans="1:4">
      <c r="A3" s="68"/>
      <c r="B3" s="68"/>
      <c r="C3" s="68"/>
      <c r="D3" s="38" t="s">
        <v>37</v>
      </c>
    </row>
    <row r="4" s="1" customFormat="1" ht="26.05" customHeight="1" spans="1:4">
      <c r="A4" s="25" t="s">
        <v>38</v>
      </c>
      <c r="B4" s="25"/>
      <c r="C4" s="25" t="s">
        <v>39</v>
      </c>
      <c r="D4" s="25"/>
    </row>
    <row r="5" s="1" customFormat="1" ht="26.05" customHeight="1" spans="1:4">
      <c r="A5" s="25" t="s">
        <v>40</v>
      </c>
      <c r="B5" s="25" t="s">
        <v>41</v>
      </c>
      <c r="C5" s="25" t="s">
        <v>40</v>
      </c>
      <c r="D5" s="25" t="s">
        <v>41</v>
      </c>
    </row>
    <row r="6" s="1" customFormat="1" ht="26.05" customHeight="1" spans="1:4">
      <c r="A6" s="8" t="s">
        <v>42</v>
      </c>
      <c r="B6" s="69">
        <v>688.58</v>
      </c>
      <c r="C6" s="8" t="s">
        <v>43</v>
      </c>
      <c r="D6" s="69"/>
    </row>
    <row r="7" s="1" customFormat="1" ht="26.05" customHeight="1" spans="1:4">
      <c r="A7" s="8" t="s">
        <v>44</v>
      </c>
      <c r="B7" s="69"/>
      <c r="C7" s="8" t="s">
        <v>45</v>
      </c>
      <c r="D7" s="69"/>
    </row>
    <row r="8" s="1" customFormat="1" ht="26.05" customHeight="1" spans="1:4">
      <c r="A8" s="8" t="s">
        <v>46</v>
      </c>
      <c r="B8" s="69"/>
      <c r="C8" s="8" t="s">
        <v>47</v>
      </c>
      <c r="D8" s="69"/>
    </row>
    <row r="9" s="1" customFormat="1" ht="26.05" customHeight="1" spans="1:4">
      <c r="A9" s="8" t="s">
        <v>48</v>
      </c>
      <c r="B9" s="69"/>
      <c r="C9" s="8" t="s">
        <v>49</v>
      </c>
      <c r="D9" s="69"/>
    </row>
    <row r="10" s="1" customFormat="1" ht="26.05" customHeight="1" spans="1:4">
      <c r="A10" s="8" t="s">
        <v>50</v>
      </c>
      <c r="B10" s="69"/>
      <c r="C10" s="8" t="s">
        <v>51</v>
      </c>
      <c r="D10" s="69"/>
    </row>
    <row r="11" s="1" customFormat="1" ht="26.05" customHeight="1" spans="1:4">
      <c r="A11" s="8" t="s">
        <v>52</v>
      </c>
      <c r="B11" s="69">
        <v>255.55</v>
      </c>
      <c r="C11" s="8" t="s">
        <v>53</v>
      </c>
      <c r="D11" s="69"/>
    </row>
    <row r="12" s="1" customFormat="1" ht="26.05" customHeight="1" spans="1:4">
      <c r="A12" s="8" t="s">
        <v>54</v>
      </c>
      <c r="B12" s="69"/>
      <c r="C12" s="8" t="s">
        <v>55</v>
      </c>
      <c r="D12" s="69"/>
    </row>
    <row r="13" s="1" customFormat="1" ht="26.05" customHeight="1" spans="1:4">
      <c r="A13" s="8" t="s">
        <v>56</v>
      </c>
      <c r="B13" s="69"/>
      <c r="C13" s="8" t="s">
        <v>57</v>
      </c>
      <c r="D13" s="69"/>
    </row>
    <row r="14" s="1" customFormat="1" ht="26.05" customHeight="1" spans="1:4">
      <c r="A14" s="8" t="s">
        <v>58</v>
      </c>
      <c r="B14" s="69"/>
      <c r="C14" s="8" t="s">
        <v>59</v>
      </c>
      <c r="D14" s="69"/>
    </row>
    <row r="15" s="1" customFormat="1" ht="26.05" customHeight="1" spans="1:4">
      <c r="A15" s="8"/>
      <c r="B15" s="69"/>
      <c r="C15" s="8" t="s">
        <v>60</v>
      </c>
      <c r="D15" s="69"/>
    </row>
    <row r="16" s="1" customFormat="1" ht="26.05" customHeight="1" spans="1:4">
      <c r="A16" s="8"/>
      <c r="B16" s="69"/>
      <c r="C16" s="8" t="s">
        <v>61</v>
      </c>
      <c r="D16" s="69"/>
    </row>
    <row r="17" s="1" customFormat="1" ht="26.05" customHeight="1" spans="1:4">
      <c r="A17" s="8"/>
      <c r="B17" s="69"/>
      <c r="C17" s="8" t="s">
        <v>62</v>
      </c>
      <c r="D17" s="69"/>
    </row>
    <row r="18" s="1" customFormat="1" ht="26.05" customHeight="1" spans="1:4">
      <c r="A18" s="8"/>
      <c r="B18" s="69"/>
      <c r="C18" s="8" t="s">
        <v>63</v>
      </c>
      <c r="D18" s="69">
        <v>1657.24</v>
      </c>
    </row>
    <row r="19" s="1" customFormat="1" ht="26.05" customHeight="1" spans="1:4">
      <c r="A19" s="8"/>
      <c r="B19" s="69"/>
      <c r="C19" s="8" t="s">
        <v>64</v>
      </c>
      <c r="D19" s="69"/>
    </row>
    <row r="20" s="1" customFormat="1" ht="26.05" customHeight="1" spans="1:4">
      <c r="A20" s="8"/>
      <c r="B20" s="69"/>
      <c r="C20" s="8" t="s">
        <v>65</v>
      </c>
      <c r="D20" s="69"/>
    </row>
    <row r="21" s="1" customFormat="1" ht="26.05" customHeight="1" spans="1:4">
      <c r="A21" s="8"/>
      <c r="B21" s="69"/>
      <c r="C21" s="8" t="s">
        <v>66</v>
      </c>
      <c r="D21" s="69"/>
    </row>
    <row r="22" s="1" customFormat="1" ht="26.05" customHeight="1" spans="1:4">
      <c r="A22" s="8"/>
      <c r="B22" s="69"/>
      <c r="C22" s="8" t="s">
        <v>67</v>
      </c>
      <c r="D22" s="69"/>
    </row>
    <row r="23" s="1" customFormat="1" ht="26.05" customHeight="1" spans="1:4">
      <c r="A23" s="8"/>
      <c r="B23" s="69"/>
      <c r="C23" s="8" t="s">
        <v>68</v>
      </c>
      <c r="D23" s="69"/>
    </row>
    <row r="24" s="1" customFormat="1" ht="26.05" customHeight="1" spans="1:4">
      <c r="A24" s="8"/>
      <c r="B24" s="69"/>
      <c r="C24" s="8" t="s">
        <v>69</v>
      </c>
      <c r="D24" s="69"/>
    </row>
    <row r="25" s="1" customFormat="1" ht="26.05" customHeight="1" spans="1:4">
      <c r="A25" s="8"/>
      <c r="B25" s="69"/>
      <c r="C25" s="8" t="s">
        <v>70</v>
      </c>
      <c r="D25" s="69"/>
    </row>
    <row r="26" s="1" customFormat="1" ht="26.05" customHeight="1" spans="1:4">
      <c r="A26" s="8"/>
      <c r="B26" s="69"/>
      <c r="C26" s="8" t="s">
        <v>71</v>
      </c>
      <c r="D26" s="69"/>
    </row>
    <row r="27" s="1" customFormat="1" ht="26.05" customHeight="1" spans="1:4">
      <c r="A27" s="8"/>
      <c r="B27" s="69"/>
      <c r="C27" s="8" t="s">
        <v>72</v>
      </c>
      <c r="D27" s="69"/>
    </row>
    <row r="28" s="1" customFormat="1" ht="26.05" customHeight="1" spans="1:4">
      <c r="A28" s="8"/>
      <c r="B28" s="69"/>
      <c r="C28" s="8" t="s">
        <v>73</v>
      </c>
      <c r="D28" s="69"/>
    </row>
    <row r="29" s="1" customFormat="1" ht="26.05" customHeight="1" spans="1:4">
      <c r="A29" s="8"/>
      <c r="B29" s="69"/>
      <c r="C29" s="8" t="s">
        <v>74</v>
      </c>
      <c r="D29" s="69"/>
    </row>
    <row r="30" s="1" customFormat="1" ht="26.05" customHeight="1" spans="1:4">
      <c r="A30" s="8"/>
      <c r="B30" s="69"/>
      <c r="C30" s="8" t="s">
        <v>75</v>
      </c>
      <c r="D30" s="69"/>
    </row>
    <row r="31" s="1" customFormat="1" ht="26.05" customHeight="1" spans="1:4">
      <c r="A31" s="8"/>
      <c r="B31" s="69"/>
      <c r="C31" s="8" t="s">
        <v>76</v>
      </c>
      <c r="D31" s="69"/>
    </row>
    <row r="32" s="1" customFormat="1" ht="26.05" customHeight="1" spans="1:4">
      <c r="A32" s="8"/>
      <c r="B32" s="69"/>
      <c r="C32" s="8" t="s">
        <v>77</v>
      </c>
      <c r="D32" s="69"/>
    </row>
    <row r="33" s="1" customFormat="1" ht="26.05" customHeight="1" spans="1:4">
      <c r="A33" s="8"/>
      <c r="B33" s="69"/>
      <c r="C33" s="8" t="s">
        <v>78</v>
      </c>
      <c r="D33" s="69"/>
    </row>
    <row r="34" s="1" customFormat="1" ht="26.05" customHeight="1" spans="1:4">
      <c r="A34" s="8"/>
      <c r="B34" s="69"/>
      <c r="C34" s="8" t="s">
        <v>79</v>
      </c>
      <c r="D34" s="69"/>
    </row>
    <row r="35" s="1" customFormat="1" ht="26.05" customHeight="1" spans="1:4">
      <c r="A35" s="8"/>
      <c r="B35" s="69"/>
      <c r="C35" s="8" t="s">
        <v>80</v>
      </c>
      <c r="D35" s="69"/>
    </row>
    <row r="36" s="1" customFormat="1" ht="26.05" customHeight="1" spans="1:4">
      <c r="A36" s="8"/>
      <c r="B36" s="9"/>
      <c r="C36" s="8"/>
      <c r="D36" s="9"/>
    </row>
    <row r="37" s="1" customFormat="1" ht="26.05" customHeight="1" spans="1:4">
      <c r="A37" s="6" t="s">
        <v>81</v>
      </c>
      <c r="B37" s="70">
        <v>944.13</v>
      </c>
      <c r="C37" s="6" t="s">
        <v>82</v>
      </c>
      <c r="D37" s="70">
        <v>1657.24</v>
      </c>
    </row>
    <row r="38" s="1" customFormat="1" ht="26.05" customHeight="1" spans="1:4">
      <c r="A38" s="6" t="s">
        <v>83</v>
      </c>
      <c r="B38" s="7">
        <v>713.11</v>
      </c>
      <c r="C38" s="6" t="s">
        <v>84</v>
      </c>
      <c r="D38" s="7"/>
    </row>
    <row r="39" s="1" customFormat="1" ht="26.05" customHeight="1" spans="1:4">
      <c r="A39" s="8"/>
      <c r="B39" s="9"/>
      <c r="C39" s="8"/>
      <c r="D39" s="9"/>
    </row>
    <row r="40" s="1" customFormat="1" ht="26.05" customHeight="1" spans="1:4">
      <c r="A40" s="6" t="s">
        <v>85</v>
      </c>
      <c r="B40" s="70">
        <v>1657.24</v>
      </c>
      <c r="C40" s="6" t="s">
        <v>86</v>
      </c>
      <c r="D40" s="70">
        <v>1657.24</v>
      </c>
    </row>
    <row r="41" s="1" customFormat="1" ht="16.35" customHeight="1"/>
    <row r="42" s="1" customFormat="1" ht="16.35" customHeight="1" spans="1:4">
      <c r="A42" s="2" t="s">
        <v>87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12" sqref="D12"/>
    </sheetView>
  </sheetViews>
  <sheetFormatPr defaultColWidth="10" defaultRowHeight="13.5" outlineLevelCol="1"/>
  <cols>
    <col min="1" max="1" width="41.625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88</v>
      </c>
      <c r="B2" s="3"/>
    </row>
    <row r="3" s="1" customFormat="1" ht="26.05" customHeight="1" spans="1:2">
      <c r="A3" s="15"/>
      <c r="B3" s="4" t="s">
        <v>37</v>
      </c>
    </row>
    <row r="4" s="1" customFormat="1" ht="26.05" customHeight="1" spans="1:2">
      <c r="A4" s="25" t="s">
        <v>40</v>
      </c>
      <c r="B4" s="25" t="s">
        <v>41</v>
      </c>
    </row>
    <row r="5" s="1" customFormat="1" ht="26.05" customHeight="1" spans="1:2">
      <c r="A5" s="6" t="s">
        <v>89</v>
      </c>
      <c r="B5" s="7">
        <v>688.58</v>
      </c>
    </row>
    <row r="6" s="1" customFormat="1" ht="26.05" customHeight="1" spans="1:2">
      <c r="A6" s="8" t="s">
        <v>90</v>
      </c>
      <c r="B6" s="9">
        <v>688.58</v>
      </c>
    </row>
    <row r="7" s="1" customFormat="1" ht="26.05" customHeight="1" spans="1:2">
      <c r="A7" s="6" t="s">
        <v>91</v>
      </c>
      <c r="B7" s="7">
        <v>255.55</v>
      </c>
    </row>
    <row r="8" s="1" customFormat="1" ht="26.05" customHeight="1" spans="1:2">
      <c r="A8" s="8" t="s">
        <v>92</v>
      </c>
      <c r="B8" s="9">
        <v>255.55</v>
      </c>
    </row>
    <row r="9" s="1" customFormat="1" ht="26.05" customHeight="1" spans="1:2">
      <c r="A9" s="6" t="s">
        <v>93</v>
      </c>
      <c r="B9" s="7">
        <v>944.13</v>
      </c>
    </row>
    <row r="10" s="1" customFormat="1" ht="26.05" customHeight="1" spans="1:2">
      <c r="A10" s="6" t="s">
        <v>94</v>
      </c>
      <c r="B10" s="7">
        <v>713.11</v>
      </c>
    </row>
    <row r="11" s="1" customFormat="1" ht="26.05" customHeight="1" spans="1:2">
      <c r="A11" s="67" t="s">
        <v>95</v>
      </c>
      <c r="B11" s="10">
        <v>713.11</v>
      </c>
    </row>
    <row r="12" s="1" customFormat="1" ht="26.05" customHeight="1" spans="1:2">
      <c r="A12" s="67" t="s">
        <v>96</v>
      </c>
      <c r="B12" s="10"/>
    </row>
    <row r="13" s="1" customFormat="1" ht="26.05" customHeight="1" spans="1:2">
      <c r="A13" s="67" t="s">
        <v>97</v>
      </c>
      <c r="B13" s="10"/>
    </row>
    <row r="14" s="1" customFormat="1" ht="26.05" customHeight="1" spans="1:2">
      <c r="A14" s="26" t="s">
        <v>98</v>
      </c>
      <c r="B14" s="7">
        <v>1657.24</v>
      </c>
    </row>
    <row r="15" s="1" customFormat="1" ht="14.65" customHeight="1"/>
    <row r="16" s="1" customFormat="1" ht="26.05" customHeight="1" spans="1:2">
      <c r="A16" s="2" t="s">
        <v>87</v>
      </c>
      <c r="B16" s="2"/>
    </row>
  </sheetData>
  <mergeCells count="2">
    <mergeCell ref="A2:B2"/>
    <mergeCell ref="A16:B16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workbookViewId="0">
      <selection activeCell="I7" sqref="I7"/>
    </sheetView>
  </sheetViews>
  <sheetFormatPr defaultColWidth="10" defaultRowHeight="13.5" outlineLevelCol="5"/>
  <cols>
    <col min="1" max="1" width="42.25" style="20" customWidth="1"/>
    <col min="2" max="2" width="15.0666666666667" style="1" customWidth="1"/>
    <col min="3" max="3" width="13.7" style="1" customWidth="1"/>
    <col min="4" max="5" width="13.3" style="1" customWidth="1"/>
    <col min="6" max="6" width="12.625" style="1" customWidth="1"/>
    <col min="7" max="16384" width="10" style="1"/>
  </cols>
  <sheetData>
    <row r="1" s="1" customFormat="1" ht="16.35" customHeight="1" spans="1:6">
      <c r="A1" s="2"/>
      <c r="B1" s="2"/>
      <c r="C1" s="2"/>
      <c r="D1" s="2"/>
      <c r="E1" s="2"/>
      <c r="F1" s="2"/>
    </row>
    <row r="2" s="1" customFormat="1" ht="26.05" customHeight="1" spans="1:6">
      <c r="A2" s="3" t="s">
        <v>99</v>
      </c>
      <c r="B2" s="3"/>
      <c r="C2" s="3"/>
      <c r="D2" s="3"/>
      <c r="E2" s="3"/>
      <c r="F2" s="3"/>
    </row>
    <row r="3" s="1" customFormat="1" ht="26.05" customHeight="1" spans="1:6">
      <c r="A3" s="15"/>
      <c r="B3" s="15"/>
      <c r="C3" s="15"/>
      <c r="D3" s="15"/>
      <c r="E3" s="15"/>
      <c r="F3" s="2" t="s">
        <v>37</v>
      </c>
    </row>
    <row r="4" s="64" customFormat="1" ht="26.05" customHeight="1" spans="1:6">
      <c r="A4" s="25" t="s">
        <v>100</v>
      </c>
      <c r="B4" s="25" t="s">
        <v>101</v>
      </c>
      <c r="C4" s="25" t="s">
        <v>102</v>
      </c>
      <c r="D4" s="25" t="s">
        <v>103</v>
      </c>
      <c r="E4" s="25" t="s">
        <v>104</v>
      </c>
      <c r="F4" s="25" t="s">
        <v>105</v>
      </c>
    </row>
    <row r="5" s="36" customFormat="1" ht="26.05" customHeight="1" spans="1:6">
      <c r="A5" s="25" t="s">
        <v>106</v>
      </c>
      <c r="B5" s="41">
        <v>1657.24</v>
      </c>
      <c r="C5" s="41">
        <v>648.06</v>
      </c>
      <c r="D5" s="41">
        <v>40.52</v>
      </c>
      <c r="E5" s="41">
        <v>255.55</v>
      </c>
      <c r="F5" s="19">
        <v>713.11</v>
      </c>
    </row>
    <row r="6" s="1" customFormat="1" ht="26.05" customHeight="1" spans="1:6">
      <c r="A6" s="40" t="s">
        <v>107</v>
      </c>
      <c r="B6" s="41">
        <v>60.91</v>
      </c>
      <c r="C6" s="42">
        <v>60.91</v>
      </c>
      <c r="D6" s="41"/>
      <c r="E6" s="41"/>
      <c r="F6" s="19"/>
    </row>
    <row r="7" s="1" customFormat="1" ht="26.05" customHeight="1" spans="1:6">
      <c r="A7" s="40" t="s">
        <v>108</v>
      </c>
      <c r="B7" s="41">
        <v>7.11</v>
      </c>
      <c r="C7" s="42">
        <v>7.11</v>
      </c>
      <c r="D7" s="42"/>
      <c r="E7" s="42"/>
      <c r="F7" s="10"/>
    </row>
    <row r="8" s="11" customFormat="1" ht="22.75" customHeight="1" spans="1:6">
      <c r="A8" s="40" t="s">
        <v>109</v>
      </c>
      <c r="B8" s="43">
        <v>32.73</v>
      </c>
      <c r="C8" s="44">
        <v>32.73</v>
      </c>
      <c r="D8" s="44"/>
      <c r="E8" s="44"/>
      <c r="F8" s="66"/>
    </row>
    <row r="9" s="1" customFormat="1" ht="26.05" customHeight="1" spans="1:6">
      <c r="A9" s="40" t="s">
        <v>110</v>
      </c>
      <c r="B9" s="41">
        <v>7.61</v>
      </c>
      <c r="C9" s="42">
        <v>7.61</v>
      </c>
      <c r="D9" s="41"/>
      <c r="E9" s="41"/>
      <c r="F9" s="19"/>
    </row>
    <row r="10" s="1" customFormat="1" ht="26.05" customHeight="1" spans="1:6">
      <c r="A10" s="40" t="s">
        <v>111</v>
      </c>
      <c r="B10" s="41">
        <v>490.14</v>
      </c>
      <c r="C10" s="42">
        <v>490.14</v>
      </c>
      <c r="D10" s="42"/>
      <c r="E10" s="42"/>
      <c r="F10" s="10"/>
    </row>
    <row r="11" s="65" customFormat="1" ht="22.75" customHeight="1" spans="1:6">
      <c r="A11" s="40" t="s">
        <v>112</v>
      </c>
      <c r="B11" s="43">
        <v>40.52</v>
      </c>
      <c r="C11" s="44"/>
      <c r="D11" s="44">
        <v>40.52</v>
      </c>
      <c r="E11" s="44"/>
      <c r="F11" s="66">
        <v>32.68</v>
      </c>
    </row>
    <row r="12" s="65" customFormat="1" ht="22.75" customHeight="1" spans="1:6">
      <c r="A12" s="40" t="s">
        <v>113</v>
      </c>
      <c r="B12" s="43"/>
      <c r="C12" s="44"/>
      <c r="D12" s="44"/>
      <c r="E12" s="44"/>
      <c r="F12" s="66">
        <v>525.82</v>
      </c>
    </row>
    <row r="13" s="65" customFormat="1" ht="22.75" customHeight="1" spans="1:6">
      <c r="A13" s="40" t="s">
        <v>114</v>
      </c>
      <c r="B13" s="43"/>
      <c r="C13" s="44"/>
      <c r="D13" s="44"/>
      <c r="E13" s="44">
        <v>161.55</v>
      </c>
      <c r="F13" s="66"/>
    </row>
    <row r="14" s="65" customFormat="1" ht="22.75" customHeight="1" spans="1:6">
      <c r="A14" s="40" t="s">
        <v>115</v>
      </c>
      <c r="B14" s="43"/>
      <c r="C14" s="44"/>
      <c r="D14" s="44"/>
      <c r="E14" s="44"/>
      <c r="F14" s="66">
        <v>51.61</v>
      </c>
    </row>
    <row r="15" s="65" customFormat="1" ht="22.75" customHeight="1" spans="1:6">
      <c r="A15" s="40" t="s">
        <v>116</v>
      </c>
      <c r="B15" s="43"/>
      <c r="C15" s="44"/>
      <c r="D15" s="44"/>
      <c r="E15" s="44">
        <v>94</v>
      </c>
      <c r="F15" s="66">
        <v>103</v>
      </c>
    </row>
    <row r="16" s="11" customFormat="1" ht="22.75" customHeight="1" spans="1:6">
      <c r="A16" s="40" t="s">
        <v>117</v>
      </c>
      <c r="B16" s="43">
        <v>49.56</v>
      </c>
      <c r="C16" s="44">
        <v>49.56</v>
      </c>
      <c r="D16" s="44"/>
      <c r="E16" s="44"/>
      <c r="F16" s="66"/>
    </row>
    <row r="17" ht="19.55" customHeight="1"/>
    <row r="18" s="1" customFormat="1" ht="19.55" customHeight="1" spans="1:6">
      <c r="A18" s="2" t="s">
        <v>87</v>
      </c>
      <c r="B18" s="2"/>
      <c r="C18" s="2"/>
      <c r="D18" s="2"/>
      <c r="E18" s="2"/>
      <c r="F18" s="2"/>
    </row>
  </sheetData>
  <mergeCells count="2">
    <mergeCell ref="A2:F2"/>
    <mergeCell ref="A18:F18"/>
  </mergeCells>
  <pageMargins left="0.7" right="0.7" top="0.75" bottom="0.75" header="0.3" footer="0.3"/>
  <pageSetup paperSize="9" scale="7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7" workbookViewId="0">
      <selection activeCell="H34" sqref="H34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118</v>
      </c>
      <c r="B1" s="3"/>
      <c r="C1" s="3"/>
      <c r="D1" s="3"/>
    </row>
    <row r="2" ht="24" customHeight="1" spans="1:4">
      <c r="A2" s="55"/>
      <c r="B2" s="55"/>
      <c r="C2" s="55"/>
      <c r="D2" s="56" t="s">
        <v>37</v>
      </c>
    </row>
    <row r="3" ht="26.05" customHeight="1" spans="1:4">
      <c r="A3" s="57" t="s">
        <v>119</v>
      </c>
      <c r="B3" s="57"/>
      <c r="C3" s="57" t="s">
        <v>120</v>
      </c>
      <c r="D3" s="57"/>
    </row>
    <row r="4" ht="26.05" customHeight="1" spans="1:4">
      <c r="A4" s="57" t="s">
        <v>121</v>
      </c>
      <c r="B4" s="57" t="s">
        <v>122</v>
      </c>
      <c r="C4" s="57" t="s">
        <v>121</v>
      </c>
      <c r="D4" s="57" t="s">
        <v>123</v>
      </c>
    </row>
    <row r="5" ht="26.05" customHeight="1" spans="1:4">
      <c r="A5" s="58" t="s">
        <v>124</v>
      </c>
      <c r="B5" s="59">
        <v>944.13</v>
      </c>
      <c r="C5" s="58" t="s">
        <v>125</v>
      </c>
      <c r="D5" s="57">
        <v>944.13</v>
      </c>
    </row>
    <row r="6" ht="26.05" customHeight="1" spans="1:4">
      <c r="A6" s="58" t="s">
        <v>126</v>
      </c>
      <c r="B6" s="59">
        <v>944.13</v>
      </c>
      <c r="C6" s="58" t="s">
        <v>127</v>
      </c>
      <c r="D6" s="57"/>
    </row>
    <row r="7" ht="26.05" customHeight="1" spans="1:4">
      <c r="A7" s="58" t="s">
        <v>128</v>
      </c>
      <c r="B7" s="57"/>
      <c r="C7" s="58" t="s">
        <v>129</v>
      </c>
      <c r="D7" s="57"/>
    </row>
    <row r="8" ht="26.05" customHeight="1" spans="1:4">
      <c r="A8" s="58" t="s">
        <v>130</v>
      </c>
      <c r="B8" s="57"/>
      <c r="C8" s="58" t="s">
        <v>131</v>
      </c>
      <c r="D8" s="57"/>
    </row>
    <row r="9" ht="26.05" customHeight="1" spans="1:4">
      <c r="A9" s="60"/>
      <c r="B9" s="60"/>
      <c r="C9" s="58" t="s">
        <v>132</v>
      </c>
      <c r="D9" s="60"/>
    </row>
    <row r="10" ht="26.05" customHeight="1" spans="1:4">
      <c r="A10" s="60"/>
      <c r="B10" s="60"/>
      <c r="C10" s="58" t="s">
        <v>133</v>
      </c>
      <c r="D10" s="60"/>
    </row>
    <row r="11" ht="26.05" customHeight="1" spans="1:4">
      <c r="A11" s="60"/>
      <c r="B11" s="60"/>
      <c r="C11" s="58" t="s">
        <v>134</v>
      </c>
      <c r="D11" s="60"/>
    </row>
    <row r="12" ht="26.05" customHeight="1" spans="1:4">
      <c r="A12" s="60"/>
      <c r="B12" s="60"/>
      <c r="C12" s="58" t="s">
        <v>135</v>
      </c>
      <c r="D12" s="60"/>
    </row>
    <row r="13" ht="26.05" customHeight="1" spans="1:4">
      <c r="A13" s="60"/>
      <c r="B13" s="60"/>
      <c r="C13" s="58" t="s">
        <v>136</v>
      </c>
      <c r="D13" s="57">
        <v>68.02</v>
      </c>
    </row>
    <row r="14" ht="26.05" customHeight="1" spans="1:4">
      <c r="A14" s="60"/>
      <c r="B14" s="60"/>
      <c r="C14" s="58" t="s">
        <v>137</v>
      </c>
      <c r="D14" s="60"/>
    </row>
    <row r="15" ht="26.05" customHeight="1" spans="1:4">
      <c r="A15" s="60"/>
      <c r="B15" s="60"/>
      <c r="C15" s="58" t="s">
        <v>138</v>
      </c>
      <c r="D15" s="57">
        <v>40.34</v>
      </c>
    </row>
    <row r="16" ht="26.05" customHeight="1" spans="1:4">
      <c r="A16" s="60"/>
      <c r="B16" s="60"/>
      <c r="C16" s="58" t="s">
        <v>139</v>
      </c>
      <c r="D16" s="60"/>
    </row>
    <row r="17" ht="26.05" customHeight="1" spans="1:4">
      <c r="A17" s="60"/>
      <c r="B17" s="60"/>
      <c r="C17" s="58" t="s">
        <v>140</v>
      </c>
      <c r="D17" s="60"/>
    </row>
    <row r="18" ht="26.05" customHeight="1" spans="1:4">
      <c r="A18" s="60"/>
      <c r="B18" s="60"/>
      <c r="C18" s="58" t="s">
        <v>141</v>
      </c>
      <c r="D18" s="57">
        <v>835.77</v>
      </c>
    </row>
    <row r="19" ht="26.05" customHeight="1" spans="1:4">
      <c r="A19" s="60"/>
      <c r="B19" s="60"/>
      <c r="C19" s="58" t="s">
        <v>142</v>
      </c>
      <c r="D19" s="60"/>
    </row>
    <row r="20" ht="26.05" customHeight="1" spans="1:4">
      <c r="A20" s="60"/>
      <c r="B20" s="60"/>
      <c r="C20" s="58" t="s">
        <v>143</v>
      </c>
      <c r="D20" s="60"/>
    </row>
    <row r="21" ht="26.05" customHeight="1" spans="1:4">
      <c r="A21" s="60"/>
      <c r="B21" s="60"/>
      <c r="C21" s="58" t="s">
        <v>144</v>
      </c>
      <c r="D21" s="60"/>
    </row>
    <row r="22" ht="26.05" customHeight="1" spans="1:4">
      <c r="A22" s="60"/>
      <c r="B22" s="60"/>
      <c r="C22" s="58" t="s">
        <v>145</v>
      </c>
      <c r="D22" s="60"/>
    </row>
    <row r="23" ht="26.05" customHeight="1" spans="1:4">
      <c r="A23" s="60"/>
      <c r="B23" s="60"/>
      <c r="C23" s="58" t="s">
        <v>146</v>
      </c>
      <c r="D23" s="60"/>
    </row>
    <row r="24" ht="26.05" customHeight="1" spans="1:4">
      <c r="A24" s="60"/>
      <c r="B24" s="60"/>
      <c r="C24" s="58" t="s">
        <v>147</v>
      </c>
      <c r="D24" s="60"/>
    </row>
    <row r="25" ht="26.05" customHeight="1" spans="1:4">
      <c r="A25" s="60"/>
      <c r="B25" s="60"/>
      <c r="C25" s="58" t="s">
        <v>148</v>
      </c>
      <c r="D25" s="60"/>
    </row>
    <row r="26" ht="26.05" customHeight="1" spans="1:4">
      <c r="A26" s="60"/>
      <c r="B26" s="60"/>
      <c r="C26" s="58" t="s">
        <v>149</v>
      </c>
      <c r="D26" s="60"/>
    </row>
    <row r="27" ht="26.05" customHeight="1" spans="1:4">
      <c r="A27" s="60"/>
      <c r="B27" s="60"/>
      <c r="C27" s="58" t="s">
        <v>150</v>
      </c>
      <c r="D27" s="60"/>
    </row>
    <row r="28" ht="26.05" customHeight="1" spans="1:4">
      <c r="A28" s="60"/>
      <c r="B28" s="60"/>
      <c r="C28" s="58" t="s">
        <v>151</v>
      </c>
      <c r="D28" s="60"/>
    </row>
    <row r="29" ht="26.05" customHeight="1" spans="1:4">
      <c r="A29" s="60"/>
      <c r="B29" s="60"/>
      <c r="C29" s="58" t="s">
        <v>152</v>
      </c>
      <c r="D29" s="60"/>
    </row>
    <row r="30" ht="26.05" customHeight="1" spans="1:4">
      <c r="A30" s="60"/>
      <c r="B30" s="60"/>
      <c r="C30" s="58" t="s">
        <v>153</v>
      </c>
      <c r="D30" s="60"/>
    </row>
    <row r="31" ht="26.05" customHeight="1" spans="1:4">
      <c r="A31" s="60"/>
      <c r="B31" s="60"/>
      <c r="C31" s="58" t="s">
        <v>154</v>
      </c>
      <c r="D31" s="60"/>
    </row>
    <row r="32" ht="26.05" customHeight="1" spans="1:4">
      <c r="A32" s="60"/>
      <c r="B32" s="60"/>
      <c r="C32" s="58" t="s">
        <v>155</v>
      </c>
      <c r="D32" s="60"/>
    </row>
    <row r="33" ht="26.05" customHeight="1" spans="1:4">
      <c r="A33" s="60"/>
      <c r="B33" s="60"/>
      <c r="C33" s="58" t="s">
        <v>156</v>
      </c>
      <c r="D33" s="60"/>
    </row>
    <row r="34" ht="26.05" customHeight="1" spans="1:4">
      <c r="A34" s="60"/>
      <c r="B34" s="60"/>
      <c r="C34" s="58" t="s">
        <v>157</v>
      </c>
      <c r="D34" s="60"/>
    </row>
    <row r="35" ht="26.05" customHeight="1" spans="1:4">
      <c r="A35" s="60"/>
      <c r="B35" s="60"/>
      <c r="C35" s="60"/>
      <c r="D35" s="60"/>
    </row>
    <row r="36" ht="26.05" customHeight="1" spans="1:4">
      <c r="A36" s="57" t="s">
        <v>158</v>
      </c>
      <c r="B36" s="61">
        <v>944.13</v>
      </c>
      <c r="C36" s="57" t="s">
        <v>159</v>
      </c>
      <c r="D36" s="61">
        <v>944.13</v>
      </c>
    </row>
    <row r="37" ht="12" customHeight="1" spans="1:4">
      <c r="A37" s="62" t="s">
        <v>160</v>
      </c>
      <c r="B37" s="55"/>
      <c r="C37" s="55"/>
      <c r="D37" s="55"/>
    </row>
    <row r="38" ht="16.5" customHeight="1" spans="1:4">
      <c r="A38" s="63"/>
      <c r="B38" s="55"/>
      <c r="C38" s="55"/>
      <c r="D38" s="55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A3" workbookViewId="0">
      <selection activeCell="D14" sqref="D14"/>
    </sheetView>
  </sheetViews>
  <sheetFormatPr defaultColWidth="10" defaultRowHeight="13.5"/>
  <cols>
    <col min="1" max="1" width="17.125" style="1" customWidth="1"/>
    <col min="2" max="2" width="11.5" style="1" customWidth="1"/>
    <col min="3" max="3" width="10.75" style="1" customWidth="1"/>
    <col min="4" max="4" width="10.5" style="1" customWidth="1"/>
    <col min="5" max="5" width="9.875" style="1" customWidth="1"/>
    <col min="6" max="6" width="8.5" style="1" customWidth="1"/>
    <col min="7" max="7" width="9" style="1" customWidth="1"/>
    <col min="8" max="8" width="9.625" style="1" customWidth="1"/>
    <col min="9" max="9" width="8.875" style="1" customWidth="1"/>
    <col min="10" max="10" width="9.5" style="1" customWidth="1"/>
    <col min="11" max="11" width="8.8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161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15"/>
      <c r="B3" s="15"/>
      <c r="C3" s="15"/>
      <c r="D3" s="15"/>
      <c r="E3" s="15"/>
      <c r="F3" s="15"/>
      <c r="G3" s="15"/>
      <c r="H3" s="15"/>
      <c r="I3" s="15"/>
      <c r="J3" s="4" t="s">
        <v>37</v>
      </c>
      <c r="K3" s="4"/>
    </row>
    <row r="4" s="1" customFormat="1" ht="26.1" customHeight="1" spans="1:11">
      <c r="A4" s="45" t="s">
        <v>162</v>
      </c>
      <c r="B4" s="46" t="s">
        <v>106</v>
      </c>
      <c r="C4" s="46" t="s">
        <v>163</v>
      </c>
      <c r="D4" s="46"/>
      <c r="E4" s="46"/>
      <c r="F4" s="46" t="s">
        <v>164</v>
      </c>
      <c r="G4" s="46"/>
      <c r="H4" s="46"/>
      <c r="I4" s="52" t="s">
        <v>165</v>
      </c>
      <c r="J4" s="52"/>
      <c r="K4" s="52"/>
    </row>
    <row r="5" s="1" customFormat="1" ht="26.1" customHeight="1" spans="1:11">
      <c r="A5" s="45"/>
      <c r="B5" s="46"/>
      <c r="C5" s="46" t="s">
        <v>106</v>
      </c>
      <c r="D5" s="46" t="s">
        <v>102</v>
      </c>
      <c r="E5" s="46" t="s">
        <v>103</v>
      </c>
      <c r="F5" s="46" t="s">
        <v>106</v>
      </c>
      <c r="G5" s="46" t="s">
        <v>102</v>
      </c>
      <c r="H5" s="46" t="s">
        <v>103</v>
      </c>
      <c r="I5" s="46" t="s">
        <v>106</v>
      </c>
      <c r="J5" s="46" t="s">
        <v>102</v>
      </c>
      <c r="K5" s="52" t="s">
        <v>103</v>
      </c>
    </row>
    <row r="6" s="36" customFormat="1" ht="26.1" customHeight="1" spans="1:11">
      <c r="A6" s="45" t="s">
        <v>106</v>
      </c>
      <c r="B6" s="47">
        <v>944.13</v>
      </c>
      <c r="C6" s="47">
        <v>944.13</v>
      </c>
      <c r="D6" s="47">
        <v>648.06</v>
      </c>
      <c r="E6" s="47">
        <v>296.07</v>
      </c>
      <c r="F6" s="48"/>
      <c r="G6" s="48"/>
      <c r="H6" s="48"/>
      <c r="I6" s="48"/>
      <c r="J6" s="48"/>
      <c r="K6" s="53"/>
    </row>
    <row r="7" s="1" customFormat="1" ht="26.1" customHeight="1" spans="1:11">
      <c r="A7" s="49" t="s">
        <v>3</v>
      </c>
      <c r="B7" s="50">
        <v>944.13</v>
      </c>
      <c r="C7" s="50">
        <v>944.13</v>
      </c>
      <c r="D7" s="50">
        <v>648.06</v>
      </c>
      <c r="E7" s="50">
        <v>296.07</v>
      </c>
      <c r="F7" s="51"/>
      <c r="G7" s="51"/>
      <c r="H7" s="51"/>
      <c r="I7" s="51"/>
      <c r="J7" s="51"/>
      <c r="K7" s="54"/>
    </row>
    <row r="8" s="1" customFormat="1" ht="16.35" customHeight="1"/>
    <row r="9" s="1" customFormat="1" ht="16.35" customHeight="1" spans="1:11">
      <c r="A9" s="2" t="s">
        <v>87</v>
      </c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H12" sqref="H11:H12"/>
    </sheetView>
  </sheetViews>
  <sheetFormatPr defaultColWidth="10" defaultRowHeight="13.5" outlineLevelCol="4"/>
  <cols>
    <col min="1" max="1" width="11.25" style="1" customWidth="1"/>
    <col min="2" max="2" width="28.875" style="1" customWidth="1"/>
    <col min="3" max="3" width="14.375" style="1" customWidth="1"/>
    <col min="4" max="4" width="10.5" style="1" customWidth="1"/>
    <col min="5" max="5" width="12.25" style="1" customWidth="1"/>
    <col min="6" max="16384" width="10" style="1"/>
  </cols>
  <sheetData>
    <row r="1" s="1" customFormat="1" ht="16.35" customHeight="1" spans="1:1">
      <c r="A1" s="37"/>
    </row>
    <row r="2" s="1" customFormat="1" ht="26.1" customHeight="1" spans="1:5">
      <c r="A2" s="3" t="s">
        <v>166</v>
      </c>
      <c r="B2" s="3"/>
      <c r="C2" s="3"/>
      <c r="D2" s="3"/>
      <c r="E2" s="3"/>
    </row>
    <row r="3" s="1" customFormat="1" ht="24.95" customHeight="1" spans="1:5">
      <c r="A3" s="2"/>
      <c r="B3" s="2"/>
      <c r="C3" s="38" t="s">
        <v>37</v>
      </c>
      <c r="D3" s="38"/>
      <c r="E3" s="38"/>
    </row>
    <row r="4" s="1" customFormat="1" ht="26.1" customHeight="1" spans="1:5">
      <c r="A4" s="25" t="s">
        <v>100</v>
      </c>
      <c r="B4" s="25"/>
      <c r="C4" s="25" t="s">
        <v>163</v>
      </c>
      <c r="D4" s="25"/>
      <c r="E4" s="25"/>
    </row>
    <row r="5" s="1" customFormat="1" ht="26.1" customHeight="1" spans="1:5">
      <c r="A5" s="27" t="s">
        <v>167</v>
      </c>
      <c r="B5" s="27" t="s">
        <v>168</v>
      </c>
      <c r="C5" s="39" t="s">
        <v>106</v>
      </c>
      <c r="D5" s="27" t="s">
        <v>102</v>
      </c>
      <c r="E5" s="27" t="s">
        <v>103</v>
      </c>
    </row>
    <row r="6" s="36" customFormat="1" ht="26.1" customHeight="1" spans="1:5">
      <c r="A6" s="30"/>
      <c r="B6" s="27" t="s">
        <v>106</v>
      </c>
      <c r="C6" s="29">
        <v>944.13</v>
      </c>
      <c r="D6" s="29">
        <v>648.06</v>
      </c>
      <c r="E6" s="29">
        <v>296.07</v>
      </c>
    </row>
    <row r="7" s="1" customFormat="1" ht="26.1" customHeight="1" spans="1:5">
      <c r="A7" s="40">
        <v>2080505</v>
      </c>
      <c r="B7" s="6" t="s">
        <v>169</v>
      </c>
      <c r="C7" s="41">
        <v>60.91</v>
      </c>
      <c r="D7" s="42">
        <v>60.91</v>
      </c>
      <c r="E7" s="10"/>
    </row>
    <row r="8" s="1" customFormat="1" ht="26.1" customHeight="1" spans="1:5">
      <c r="A8" s="40">
        <v>2089999</v>
      </c>
      <c r="B8" s="6" t="s">
        <v>170</v>
      </c>
      <c r="C8" s="41">
        <v>7.11</v>
      </c>
      <c r="D8" s="42">
        <v>7.11</v>
      </c>
      <c r="E8" s="10"/>
    </row>
    <row r="9" s="1" customFormat="1" ht="26.1" customHeight="1" spans="1:5">
      <c r="A9" s="40">
        <v>2101102</v>
      </c>
      <c r="B9" s="6" t="s">
        <v>171</v>
      </c>
      <c r="C9" s="43">
        <v>32.73</v>
      </c>
      <c r="D9" s="44">
        <v>32.73</v>
      </c>
      <c r="E9" s="10"/>
    </row>
    <row r="10" s="1" customFormat="1" ht="26.1" customHeight="1" spans="1:5">
      <c r="A10" s="40">
        <v>2101103</v>
      </c>
      <c r="B10" s="6" t="s">
        <v>172</v>
      </c>
      <c r="C10" s="41">
        <v>7.61</v>
      </c>
      <c r="D10" s="42">
        <v>7.61</v>
      </c>
      <c r="E10" s="10"/>
    </row>
    <row r="11" s="1" customFormat="1" ht="26.1" customHeight="1" spans="1:5">
      <c r="A11" s="40">
        <v>2130104</v>
      </c>
      <c r="B11" s="6" t="s">
        <v>173</v>
      </c>
      <c r="C11" s="41">
        <v>490.14</v>
      </c>
      <c r="D11" s="42">
        <v>490.14</v>
      </c>
      <c r="E11" s="10"/>
    </row>
    <row r="12" s="1" customFormat="1" ht="26.1" customHeight="1" spans="1:5">
      <c r="A12" s="40">
        <v>2130135</v>
      </c>
      <c r="B12" s="6" t="s">
        <v>174</v>
      </c>
      <c r="C12" s="41">
        <v>161.55</v>
      </c>
      <c r="D12" s="42"/>
      <c r="E12" s="10">
        <v>161.55</v>
      </c>
    </row>
    <row r="13" s="1" customFormat="1" ht="26.1" customHeight="1" spans="1:5">
      <c r="A13" s="40">
        <v>2130108</v>
      </c>
      <c r="B13" s="6" t="s">
        <v>175</v>
      </c>
      <c r="C13" s="19">
        <v>40.52</v>
      </c>
      <c r="D13" s="44"/>
      <c r="E13" s="10">
        <v>40.52</v>
      </c>
    </row>
    <row r="14" s="1" customFormat="1" ht="26.1" customHeight="1" spans="1:5">
      <c r="A14" s="40">
        <v>2160299</v>
      </c>
      <c r="B14" s="6" t="s">
        <v>176</v>
      </c>
      <c r="C14" s="19">
        <v>94</v>
      </c>
      <c r="D14" s="44"/>
      <c r="E14" s="10">
        <v>94</v>
      </c>
    </row>
    <row r="15" s="1" customFormat="1" ht="26.1" customHeight="1" spans="1:5">
      <c r="A15" s="40">
        <v>2210201</v>
      </c>
      <c r="B15" s="6" t="s">
        <v>177</v>
      </c>
      <c r="C15" s="43">
        <v>49.56</v>
      </c>
      <c r="D15" s="44">
        <v>49.56</v>
      </c>
      <c r="E15" s="10"/>
    </row>
    <row r="16" s="1" customFormat="1" ht="16.35" customHeight="1"/>
    <row r="17" s="1" customFormat="1" ht="16.35" customHeight="1" spans="1:5">
      <c r="A17" s="2" t="s">
        <v>87</v>
      </c>
      <c r="B17" s="2"/>
      <c r="C17" s="2"/>
      <c r="D17" s="2"/>
      <c r="E17" s="2"/>
    </row>
  </sheetData>
  <mergeCells count="5">
    <mergeCell ref="A2:E2"/>
    <mergeCell ref="C3:E3"/>
    <mergeCell ref="A4:B4"/>
    <mergeCell ref="C4:E4"/>
    <mergeCell ref="A17:E17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" workbookViewId="0">
      <selection activeCell="I18" sqref="I18"/>
    </sheetView>
  </sheetViews>
  <sheetFormatPr defaultColWidth="10" defaultRowHeight="13.5" outlineLevelCol="4"/>
  <cols>
    <col min="1" max="1" width="13.7" style="20" customWidth="1"/>
    <col min="2" max="2" width="22.625" style="23" customWidth="1"/>
    <col min="3" max="3" width="11.625" style="20" customWidth="1"/>
    <col min="4" max="4" width="12.25" style="20" customWidth="1"/>
    <col min="5" max="5" width="11.125" style="20" customWidth="1"/>
    <col min="6" max="16384" width="10" style="20"/>
  </cols>
  <sheetData>
    <row r="1" s="20" customFormat="1" ht="20.7" customHeight="1" spans="1:5">
      <c r="A1" s="2"/>
      <c r="B1" s="24"/>
      <c r="C1" s="2"/>
      <c r="D1" s="2"/>
      <c r="E1" s="2"/>
    </row>
    <row r="2" s="20" customFormat="1" ht="26.05" customHeight="1" spans="1:5">
      <c r="A2" s="3" t="s">
        <v>178</v>
      </c>
      <c r="B2" s="3"/>
      <c r="C2" s="3"/>
      <c r="D2" s="3"/>
      <c r="E2" s="3"/>
    </row>
    <row r="3" s="20" customFormat="1" ht="26.05" customHeight="1" spans="1:5">
      <c r="A3" s="2"/>
      <c r="B3" s="24"/>
      <c r="C3" s="2"/>
      <c r="D3" s="2"/>
      <c r="E3" s="4" t="s">
        <v>37</v>
      </c>
    </row>
    <row r="4" s="20" customFormat="1" ht="26.05" customHeight="1" spans="1:5">
      <c r="A4" s="25" t="s">
        <v>179</v>
      </c>
      <c r="B4" s="26"/>
      <c r="C4" s="25" t="s">
        <v>180</v>
      </c>
      <c r="D4" s="25"/>
      <c r="E4" s="25"/>
    </row>
    <row r="5" s="20" customFormat="1" ht="26.05" customHeight="1" spans="1:5">
      <c r="A5" s="25" t="s">
        <v>167</v>
      </c>
      <c r="B5" s="25" t="s">
        <v>168</v>
      </c>
      <c r="C5" s="25" t="s">
        <v>106</v>
      </c>
      <c r="D5" s="25" t="s">
        <v>181</v>
      </c>
      <c r="E5" s="25" t="s">
        <v>182</v>
      </c>
    </row>
    <row r="6" s="21" customFormat="1" ht="23" customHeight="1" spans="1:5">
      <c r="A6" s="25"/>
      <c r="B6" s="26" t="s">
        <v>106</v>
      </c>
      <c r="C6" s="19">
        <v>648.06</v>
      </c>
      <c r="D6" s="19">
        <f>D7+D17+D31</f>
        <v>603.36</v>
      </c>
      <c r="E6" s="19">
        <f>E7+E17+E31</f>
        <v>44.7</v>
      </c>
    </row>
    <row r="7" s="20" customFormat="1" ht="23" customHeight="1" spans="1:5">
      <c r="A7" s="27" t="s">
        <v>183</v>
      </c>
      <c r="B7" s="28" t="s">
        <v>184</v>
      </c>
      <c r="C7" s="29">
        <v>562.98</v>
      </c>
      <c r="D7" s="29">
        <f>SUM(D8:D16)</f>
        <v>562.98</v>
      </c>
      <c r="E7" s="19"/>
    </row>
    <row r="8" s="20" customFormat="1" ht="23" customHeight="1" spans="1:5">
      <c r="A8" s="30" t="s">
        <v>185</v>
      </c>
      <c r="B8" s="31" t="s">
        <v>186</v>
      </c>
      <c r="C8" s="32">
        <v>178.35</v>
      </c>
      <c r="D8" s="32">
        <v>178.35</v>
      </c>
      <c r="E8" s="10"/>
    </row>
    <row r="9" s="20" customFormat="1" ht="23" customHeight="1" spans="1:5">
      <c r="A9" s="30" t="s">
        <v>187</v>
      </c>
      <c r="B9" s="31" t="s">
        <v>188</v>
      </c>
      <c r="C9" s="32">
        <v>40.25</v>
      </c>
      <c r="D9" s="32">
        <v>40.25</v>
      </c>
      <c r="E9" s="10"/>
    </row>
    <row r="10" s="20" customFormat="1" ht="23" customHeight="1" spans="1:5">
      <c r="A10" s="30" t="s">
        <v>189</v>
      </c>
      <c r="B10" s="31" t="s">
        <v>190</v>
      </c>
      <c r="C10" s="32">
        <v>99.92</v>
      </c>
      <c r="D10" s="32">
        <v>99.92</v>
      </c>
      <c r="E10" s="10"/>
    </row>
    <row r="11" s="20" customFormat="1" ht="23" customHeight="1" spans="1:5">
      <c r="A11" s="30" t="s">
        <v>191</v>
      </c>
      <c r="B11" s="31" t="s">
        <v>192</v>
      </c>
      <c r="C11" s="32">
        <v>94.52</v>
      </c>
      <c r="D11" s="32">
        <v>94.52</v>
      </c>
      <c r="E11" s="10"/>
    </row>
    <row r="12" s="20" customFormat="1" ht="23" customHeight="1" spans="1:5">
      <c r="A12" s="30" t="s">
        <v>193</v>
      </c>
      <c r="B12" s="31" t="s">
        <v>194</v>
      </c>
      <c r="C12" s="32">
        <v>60.91</v>
      </c>
      <c r="D12" s="32">
        <v>60.91</v>
      </c>
      <c r="E12" s="10"/>
    </row>
    <row r="13" s="20" customFormat="1" ht="23" customHeight="1" spans="1:5">
      <c r="A13" s="30" t="s">
        <v>195</v>
      </c>
      <c r="B13" s="31" t="s">
        <v>196</v>
      </c>
      <c r="C13" s="32">
        <v>24.75</v>
      </c>
      <c r="D13" s="32">
        <v>24.75</v>
      </c>
      <c r="E13" s="10"/>
    </row>
    <row r="14" s="20" customFormat="1" ht="23" customHeight="1" spans="1:5">
      <c r="A14" s="30" t="s">
        <v>197</v>
      </c>
      <c r="B14" s="31" t="s">
        <v>198</v>
      </c>
      <c r="C14" s="32">
        <v>7.61</v>
      </c>
      <c r="D14" s="32">
        <v>7.61</v>
      </c>
      <c r="E14" s="10"/>
    </row>
    <row r="15" s="20" customFormat="1" ht="23" customHeight="1" spans="1:5">
      <c r="A15" s="30" t="s">
        <v>199</v>
      </c>
      <c r="B15" s="31" t="s">
        <v>200</v>
      </c>
      <c r="C15" s="32">
        <v>7.11</v>
      </c>
      <c r="D15" s="32">
        <v>7.11</v>
      </c>
      <c r="E15" s="10"/>
    </row>
    <row r="16" s="20" customFormat="1" ht="23" customHeight="1" spans="1:5">
      <c r="A16" s="30" t="s">
        <v>201</v>
      </c>
      <c r="B16" s="31" t="s">
        <v>177</v>
      </c>
      <c r="C16" s="32">
        <v>49.56</v>
      </c>
      <c r="D16" s="32">
        <v>49.56</v>
      </c>
      <c r="E16" s="10"/>
    </row>
    <row r="17" s="20" customFormat="1" ht="23" customHeight="1" spans="1:5">
      <c r="A17" s="27" t="s">
        <v>202</v>
      </c>
      <c r="B17" s="28" t="s">
        <v>203</v>
      </c>
      <c r="C17" s="29">
        <f>SUM(C18:C30)</f>
        <v>44.7</v>
      </c>
      <c r="D17" s="19"/>
      <c r="E17" s="29">
        <f>SUM(E18:E30)</f>
        <v>44.7</v>
      </c>
    </row>
    <row r="18" s="22" customFormat="1" ht="23" customHeight="1" spans="1:5">
      <c r="A18" s="33">
        <v>30201</v>
      </c>
      <c r="B18" s="16" t="s">
        <v>204</v>
      </c>
      <c r="C18" s="17">
        <v>7</v>
      </c>
      <c r="D18" s="17"/>
      <c r="E18" s="17">
        <v>7</v>
      </c>
    </row>
    <row r="19" s="22" customFormat="1" ht="23" customHeight="1" spans="1:5">
      <c r="A19" s="33">
        <v>30202</v>
      </c>
      <c r="B19" s="16" t="s">
        <v>205</v>
      </c>
      <c r="C19" s="17">
        <v>4</v>
      </c>
      <c r="D19" s="17"/>
      <c r="E19" s="17">
        <v>4</v>
      </c>
    </row>
    <row r="20" s="22" customFormat="1" ht="23" customHeight="1" spans="1:5">
      <c r="A20" s="33">
        <v>30203</v>
      </c>
      <c r="B20" s="16" t="s">
        <v>206</v>
      </c>
      <c r="C20" s="17">
        <v>0.5</v>
      </c>
      <c r="D20" s="17"/>
      <c r="E20" s="17">
        <v>0.5</v>
      </c>
    </row>
    <row r="21" s="22" customFormat="1" ht="23" customHeight="1" spans="1:5">
      <c r="A21" s="33">
        <v>30206</v>
      </c>
      <c r="B21" s="16" t="s">
        <v>207</v>
      </c>
      <c r="C21" s="17">
        <v>2.8</v>
      </c>
      <c r="D21" s="17"/>
      <c r="E21" s="17">
        <v>2.8</v>
      </c>
    </row>
    <row r="22" s="22" customFormat="1" ht="23" customHeight="1" spans="1:5">
      <c r="A22" s="33">
        <v>30207</v>
      </c>
      <c r="B22" s="16" t="s">
        <v>208</v>
      </c>
      <c r="C22" s="17">
        <v>1.2</v>
      </c>
      <c r="D22" s="17"/>
      <c r="E22" s="17">
        <v>1.2</v>
      </c>
    </row>
    <row r="23" s="22" customFormat="1" ht="23" customHeight="1" spans="1:5">
      <c r="A23" s="33">
        <v>30208</v>
      </c>
      <c r="B23" s="16" t="s">
        <v>209</v>
      </c>
      <c r="C23" s="17">
        <v>5.48</v>
      </c>
      <c r="D23" s="17"/>
      <c r="E23" s="17">
        <v>5.48</v>
      </c>
    </row>
    <row r="24" s="22" customFormat="1" ht="23" customHeight="1" spans="1:5">
      <c r="A24" s="33">
        <v>30211</v>
      </c>
      <c r="B24" s="16" t="s">
        <v>210</v>
      </c>
      <c r="C24" s="17">
        <v>2.22</v>
      </c>
      <c r="D24" s="17"/>
      <c r="E24" s="17">
        <v>2.22</v>
      </c>
    </row>
    <row r="25" s="22" customFormat="1" ht="23" customHeight="1" spans="1:5">
      <c r="A25" s="33">
        <v>30213</v>
      </c>
      <c r="B25" s="16" t="s">
        <v>211</v>
      </c>
      <c r="C25" s="17">
        <v>0.3</v>
      </c>
      <c r="D25" s="17"/>
      <c r="E25" s="17">
        <v>0.3</v>
      </c>
    </row>
    <row r="26" s="22" customFormat="1" ht="23" customHeight="1" spans="1:5">
      <c r="A26" s="33">
        <v>30218</v>
      </c>
      <c r="B26" s="16" t="s">
        <v>212</v>
      </c>
      <c r="C26" s="17">
        <v>8</v>
      </c>
      <c r="D26" s="17"/>
      <c r="E26" s="17">
        <v>8</v>
      </c>
    </row>
    <row r="27" s="22" customFormat="1" ht="23" customHeight="1" spans="1:5">
      <c r="A27" s="33">
        <v>30226</v>
      </c>
      <c r="B27" s="16" t="s">
        <v>213</v>
      </c>
      <c r="C27" s="17">
        <v>0.2</v>
      </c>
      <c r="D27" s="17"/>
      <c r="E27" s="17">
        <v>0.2</v>
      </c>
    </row>
    <row r="28" s="22" customFormat="1" ht="23" customHeight="1" spans="1:5">
      <c r="A28" s="33">
        <v>30227</v>
      </c>
      <c r="B28" s="16" t="s">
        <v>214</v>
      </c>
      <c r="C28" s="17">
        <v>0.5</v>
      </c>
      <c r="D28" s="17"/>
      <c r="E28" s="17">
        <v>0.5</v>
      </c>
    </row>
    <row r="29" s="22" customFormat="1" ht="23" customHeight="1" spans="1:5">
      <c r="A29" s="33">
        <v>30231</v>
      </c>
      <c r="B29" s="16" t="s">
        <v>215</v>
      </c>
      <c r="C29" s="17">
        <v>2</v>
      </c>
      <c r="D29" s="17"/>
      <c r="E29" s="17">
        <v>2</v>
      </c>
    </row>
    <row r="30" s="22" customFormat="1" ht="23" customHeight="1" spans="1:5">
      <c r="A30" s="34" t="s">
        <v>216</v>
      </c>
      <c r="B30" s="16" t="s">
        <v>217</v>
      </c>
      <c r="C30" s="17">
        <v>10.5</v>
      </c>
      <c r="D30" s="17"/>
      <c r="E30" s="17">
        <v>10.5</v>
      </c>
    </row>
    <row r="31" s="21" customFormat="1" ht="23" customHeight="1" spans="1:5">
      <c r="A31" s="27" t="s">
        <v>218</v>
      </c>
      <c r="B31" s="28" t="s">
        <v>219</v>
      </c>
      <c r="C31" s="29">
        <f>SUM(C32:C35)</f>
        <v>40.38</v>
      </c>
      <c r="D31" s="29">
        <f>SUM(D32:D35)</f>
        <v>40.38</v>
      </c>
      <c r="E31" s="19"/>
    </row>
    <row r="32" s="22" customFormat="1" ht="23" customHeight="1" spans="1:5">
      <c r="A32" s="33">
        <v>30301</v>
      </c>
      <c r="B32" s="16" t="s">
        <v>220</v>
      </c>
      <c r="C32" s="17"/>
      <c r="D32" s="17"/>
      <c r="E32" s="35"/>
    </row>
    <row r="33" s="22" customFormat="1" ht="23" customHeight="1" spans="1:5">
      <c r="A33" s="33" t="s">
        <v>221</v>
      </c>
      <c r="B33" s="16" t="s">
        <v>222</v>
      </c>
      <c r="C33" s="17">
        <v>32.4</v>
      </c>
      <c r="D33" s="17">
        <v>32.4</v>
      </c>
      <c r="E33" s="35"/>
    </row>
    <row r="34" s="22" customFormat="1" ht="23" customHeight="1" spans="1:5">
      <c r="A34" s="33" t="s">
        <v>223</v>
      </c>
      <c r="B34" s="16" t="s">
        <v>224</v>
      </c>
      <c r="C34" s="17">
        <v>7.98</v>
      </c>
      <c r="D34" s="17">
        <v>7.98</v>
      </c>
      <c r="E34" s="35"/>
    </row>
    <row r="35" s="22" customFormat="1" ht="23" customHeight="1" spans="1:5">
      <c r="A35" s="33" t="s">
        <v>225</v>
      </c>
      <c r="B35" s="16" t="s">
        <v>226</v>
      </c>
      <c r="C35" s="17"/>
      <c r="D35" s="17"/>
      <c r="E35" s="35"/>
    </row>
    <row r="36" s="20" customFormat="1" ht="16.35" customHeight="1" spans="1:5">
      <c r="A36" s="2"/>
      <c r="B36" s="24"/>
      <c r="C36" s="2"/>
      <c r="D36" s="2"/>
      <c r="E36" s="2"/>
    </row>
    <row r="37" s="20" customFormat="1" ht="16.35" customHeight="1" spans="1:5">
      <c r="A37" s="2" t="s">
        <v>87</v>
      </c>
      <c r="B37" s="24"/>
      <c r="C37" s="2"/>
      <c r="D37" s="2"/>
      <c r="E37" s="2"/>
    </row>
  </sheetData>
  <mergeCells count="5">
    <mergeCell ref="A2:E2"/>
    <mergeCell ref="A3:B3"/>
    <mergeCell ref="A4:B4"/>
    <mergeCell ref="C4:E4"/>
    <mergeCell ref="A37:E37"/>
  </mergeCells>
  <pageMargins left="0.7" right="0.7" top="0.75" bottom="0.75" header="0.3" footer="0.3"/>
  <pageSetup paperSize="9" orientation="portrait"/>
  <headerFooter/>
  <ignoredErrors>
    <ignoredError sqref="A31:A32 A27 A7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正丰</cp:lastModifiedBy>
  <dcterms:created xsi:type="dcterms:W3CDTF">2024-01-16T21:48:00Z</dcterms:created>
  <dcterms:modified xsi:type="dcterms:W3CDTF">2026-04-10T01:02:37Z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2052-12.1.0.17857</vt:lpwstr>
  </property>
  <property fmtid="{D5CDD505-2E9C-101B-9397-08002B2CF9AE}" pid="7" name="CalculationRule">
    <vt:i4>0</vt:i4>
  </property>
</Properties>
</file>