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<sst xmlns="http://schemas.openxmlformats.org/spreadsheetml/2006/main" count="54" uniqueCount="51">
  <si>
    <t>2026年民乐县住房保障服务中心收支预算总表</t>
  </si>
  <si>
    <t>单位：万元</t>
  </si>
  <si>
    <t>收      入</t>
  </si>
  <si>
    <t>支          出</t>
  </si>
  <si>
    <t>项目</t>
  </si>
  <si>
    <t>预算数</t>
  </si>
  <si>
    <t>按支出项目类别</t>
  </si>
  <si>
    <t>按支出功能科目</t>
  </si>
  <si>
    <t>一、财政拨款</t>
  </si>
  <si>
    <t>一、基本支出</t>
  </si>
  <si>
    <t>一般公共服务</t>
  </si>
  <si>
    <t xml:space="preserve">    经费拨款</t>
  </si>
  <si>
    <t xml:space="preserve">    工资福利支出</t>
  </si>
  <si>
    <t>公共安全</t>
  </si>
  <si>
    <t xml:space="preserve">    政府性基金收入</t>
  </si>
  <si>
    <t xml:space="preserve">    对个人和家庭补助支出</t>
  </si>
  <si>
    <t>科学技术</t>
  </si>
  <si>
    <t xml:space="preserve">    非税收入</t>
  </si>
  <si>
    <t xml:space="preserve">    商品服务支出</t>
  </si>
  <si>
    <t>教育</t>
  </si>
  <si>
    <t>二、行政单位预算外资金收入</t>
  </si>
  <si>
    <t>二、项目支出</t>
  </si>
  <si>
    <t>文化旅游体育与传媒</t>
  </si>
  <si>
    <t>三、事业收入</t>
  </si>
  <si>
    <t xml:space="preserve">    基本民生支出</t>
  </si>
  <si>
    <t>社会保障和就业</t>
  </si>
  <si>
    <t>四、事业单位经营收入</t>
  </si>
  <si>
    <t xml:space="preserve">    刚性支出</t>
  </si>
  <si>
    <t>卫生健康</t>
  </si>
  <si>
    <t>五、上级补助收入</t>
  </si>
  <si>
    <t xml:space="preserve">    其他项目支出</t>
  </si>
  <si>
    <t>节能环保</t>
  </si>
  <si>
    <t>六、下级上缴收入</t>
  </si>
  <si>
    <t>三、上年结转支出</t>
  </si>
  <si>
    <t>城乡社区事务</t>
  </si>
  <si>
    <t>七、其他收入</t>
  </si>
  <si>
    <t>四、提前下达专项支出</t>
  </si>
  <si>
    <t>农林水事务</t>
  </si>
  <si>
    <t>八、上年结转收入</t>
  </si>
  <si>
    <t>交通运输</t>
  </si>
  <si>
    <t>九、提前下达专项收入</t>
  </si>
  <si>
    <t>资源勘探信息等事务</t>
  </si>
  <si>
    <t>商业服务业等事务</t>
  </si>
  <si>
    <t>自然资源海洋气象等事务</t>
  </si>
  <si>
    <t>灾害防治及应急管理支出</t>
  </si>
  <si>
    <t>债务付息支出</t>
  </si>
  <si>
    <t>预备费</t>
  </si>
  <si>
    <t>年初预留支出</t>
  </si>
  <si>
    <t>本年收入合计</t>
  </si>
  <si>
    <t>本年支出合计</t>
  </si>
  <si>
    <t>注：2026年自收自支人员工资及社保100.98万元。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</si>
</sst>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17" fillId="25" borderId="14" applyNumberFormat="0" applyAlignment="0" applyProtection="0">
      <alignment vertical="center"/>
    </xf>
    <xf numFmtId="0" fontId="5" fillId="4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/>
    <xf numFmtId="0" fontId="4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1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Continuous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1" xfId="33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76" fontId="1" fillId="0" borderId="1" xfId="33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/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Continuous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部门收入支出预算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A2" sqref="A2:F2"/>
    </sheetView>
  </sheetViews>
  <sheetFormatPr defaultColWidth="6.875" defaultRowHeight="19.5" customHeight="1"/>
  <cols>
    <col min="1" max="1" width="28.625" style="1" customWidth="1"/>
    <col min="2" max="2" width="14.25" style="1" customWidth="1"/>
    <col min="3" max="3" width="28.375" style="1" customWidth="1"/>
    <col min="4" max="4" width="13.625" style="1" customWidth="1"/>
    <col min="5" max="5" width="24.6" style="1" customWidth="1"/>
    <col min="6" max="6" width="14.375" style="1" customWidth="1"/>
    <col min="7" max="16384" width="6.875" style="1"/>
  </cols>
  <sheetData>
    <row r="1" s="1" customFormat="1" customHeight="1" spans="6:6">
      <c r="F1" s="3"/>
    </row>
    <row r="2" s="2" customFormat="1" ht="29.25" customHeight="1" spans="1:6">
      <c r="A2" s="4" t="s">
        <v>0</v>
      </c>
      <c r="B2" s="4"/>
      <c r="C2" s="4"/>
      <c r="D2" s="4"/>
      <c r="E2" s="4"/>
      <c r="F2" s="4"/>
    </row>
    <row r="3" s="1" customFormat="1" customHeight="1" spans="1:6">
      <c r="A3" s="5"/>
      <c r="F3" s="6" t="s">
        <v>1</v>
      </c>
    </row>
    <row r="4" s="1" customFormat="1" ht="20" customHeight="1" spans="1:6">
      <c r="A4" s="7" t="s">
        <v>2</v>
      </c>
      <c r="B4" s="7"/>
      <c r="C4" s="7" t="s">
        <v>3</v>
      </c>
      <c r="D4" s="7"/>
      <c r="E4" s="7"/>
      <c r="F4" s="7"/>
    </row>
    <row r="5" s="1" customFormat="1" ht="20" customHeight="1" spans="1:6">
      <c r="A5" s="8" t="s">
        <v>4</v>
      </c>
      <c r="B5" s="9" t="s">
        <v>5</v>
      </c>
      <c r="C5" s="8" t="s">
        <v>6</v>
      </c>
      <c r="D5" s="9" t="s">
        <v>5</v>
      </c>
      <c r="E5" s="8" t="s">
        <v>7</v>
      </c>
      <c r="F5" s="9" t="s">
        <v>5</v>
      </c>
    </row>
    <row r="6" s="1" customFormat="1" ht="20" customHeight="1" spans="1:6">
      <c r="A6" s="10" t="s">
        <v>8</v>
      </c>
      <c r="B6" s="11">
        <f>B7+B9+B8</f>
        <v>794.94</v>
      </c>
      <c r="C6" s="12" t="s">
        <v>9</v>
      </c>
      <c r="D6" s="11">
        <f>D7+D8+D9</f>
        <v>229.1</v>
      </c>
      <c r="E6" s="12" t="s">
        <v>10</v>
      </c>
      <c r="F6" s="11"/>
    </row>
    <row r="7" s="1" customFormat="1" ht="20" customHeight="1" spans="1:6">
      <c r="A7" s="10" t="s">
        <v>11</v>
      </c>
      <c r="B7" s="11">
        <v>794.94</v>
      </c>
      <c r="C7" s="12" t="s">
        <v>12</v>
      </c>
      <c r="D7" s="11">
        <v>196.17</v>
      </c>
      <c r="E7" s="12" t="s">
        <v>13</v>
      </c>
      <c r="F7" s="11"/>
    </row>
    <row r="8" s="1" customFormat="1" ht="20" customHeight="1" spans="1:6">
      <c r="A8" s="10" t="s">
        <v>14</v>
      </c>
      <c r="B8" s="11"/>
      <c r="C8" s="12" t="s">
        <v>15</v>
      </c>
      <c r="D8" s="13">
        <v>16.03</v>
      </c>
      <c r="E8" s="12" t="s">
        <v>16</v>
      </c>
      <c r="F8" s="11"/>
    </row>
    <row r="9" s="1" customFormat="1" ht="20" customHeight="1" spans="1:6">
      <c r="A9" s="10" t="s">
        <v>17</v>
      </c>
      <c r="B9" s="11"/>
      <c r="C9" s="12" t="s">
        <v>18</v>
      </c>
      <c r="D9" s="13">
        <v>16.9</v>
      </c>
      <c r="E9" s="12" t="s">
        <v>19</v>
      </c>
      <c r="F9" s="11"/>
    </row>
    <row r="10" s="1" customFormat="1" ht="20" customHeight="1" spans="1:6">
      <c r="A10" s="10" t="s">
        <v>20</v>
      </c>
      <c r="B10" s="11"/>
      <c r="C10" s="12" t="s">
        <v>21</v>
      </c>
      <c r="D10" s="13">
        <f>D11+D12+D13</f>
        <v>100.98</v>
      </c>
      <c r="E10" s="12" t="s">
        <v>22</v>
      </c>
      <c r="F10" s="11"/>
    </row>
    <row r="11" s="1" customFormat="1" ht="20" customHeight="1" spans="1:6">
      <c r="A11" s="10" t="s">
        <v>23</v>
      </c>
      <c r="B11" s="11"/>
      <c r="C11" s="12" t="s">
        <v>24</v>
      </c>
      <c r="D11" s="14"/>
      <c r="E11" s="12" t="s">
        <v>25</v>
      </c>
      <c r="F11" s="11"/>
    </row>
    <row r="12" s="1" customFormat="1" ht="20" customHeight="1" spans="1:6">
      <c r="A12" s="10" t="s">
        <v>26</v>
      </c>
      <c r="B12" s="11"/>
      <c r="C12" s="12" t="s">
        <v>27</v>
      </c>
      <c r="D12" s="11">
        <v>100.98</v>
      </c>
      <c r="E12" s="12" t="s">
        <v>28</v>
      </c>
      <c r="F12" s="11"/>
    </row>
    <row r="13" s="1" customFormat="1" ht="20" customHeight="1" spans="1:6">
      <c r="A13" s="10" t="s">
        <v>29</v>
      </c>
      <c r="B13" s="13">
        <f>SUM(B14:B15)</f>
        <v>0</v>
      </c>
      <c r="C13" s="12" t="s">
        <v>30</v>
      </c>
      <c r="D13" s="11"/>
      <c r="E13" s="12" t="s">
        <v>31</v>
      </c>
      <c r="F13" s="11"/>
    </row>
    <row r="14" s="1" customFormat="1" ht="20" customHeight="1" spans="1:6">
      <c r="A14" s="15" t="s">
        <v>32</v>
      </c>
      <c r="B14" s="16"/>
      <c r="C14" s="5" t="s">
        <v>33</v>
      </c>
      <c r="D14" s="11">
        <v>464.86</v>
      </c>
      <c r="E14" s="12" t="s">
        <v>34</v>
      </c>
      <c r="F14" s="11">
        <v>794.94</v>
      </c>
    </row>
    <row r="15" s="1" customFormat="1" ht="20" customHeight="1" spans="1:6">
      <c r="A15" s="15" t="s">
        <v>35</v>
      </c>
      <c r="B15" s="17"/>
      <c r="C15" s="18" t="s">
        <v>36</v>
      </c>
      <c r="D15" s="11"/>
      <c r="E15" s="19" t="s">
        <v>37</v>
      </c>
      <c r="F15" s="11"/>
    </row>
    <row r="16" s="1" customFormat="1" ht="20" customHeight="1" spans="1:6">
      <c r="A16" s="15" t="s">
        <v>38</v>
      </c>
      <c r="B16" s="11"/>
      <c r="C16" s="18"/>
      <c r="D16" s="11"/>
      <c r="E16" s="19" t="s">
        <v>39</v>
      </c>
      <c r="F16" s="11"/>
    </row>
    <row r="17" s="1" customFormat="1" ht="20" customHeight="1" spans="1:6">
      <c r="A17" s="15" t="s">
        <v>40</v>
      </c>
      <c r="B17" s="11"/>
      <c r="C17" s="20"/>
      <c r="D17" s="11"/>
      <c r="E17" s="19" t="s">
        <v>41</v>
      </c>
      <c r="F17" s="11"/>
    </row>
    <row r="18" s="1" customFormat="1" ht="20" customHeight="1" spans="1:6">
      <c r="A18" s="21"/>
      <c r="B18" s="11"/>
      <c r="C18" s="20"/>
      <c r="D18" s="13"/>
      <c r="E18" s="19" t="s">
        <v>42</v>
      </c>
      <c r="F18" s="11"/>
    </row>
    <row r="19" s="1" customFormat="1" ht="20" customHeight="1" spans="1:6">
      <c r="A19" s="15"/>
      <c r="B19" s="11"/>
      <c r="C19" s="20"/>
      <c r="D19" s="22"/>
      <c r="E19" s="19" t="s">
        <v>43</v>
      </c>
      <c r="F19" s="11"/>
    </row>
    <row r="20" s="1" customFormat="1" ht="20" customHeight="1" spans="1:6">
      <c r="A20" s="15"/>
      <c r="B20" s="13"/>
      <c r="C20" s="23"/>
      <c r="D20" s="24"/>
      <c r="E20" s="25" t="s">
        <v>44</v>
      </c>
      <c r="F20" s="11"/>
    </row>
    <row r="21" s="1" customFormat="1" ht="20" customHeight="1" spans="1:6">
      <c r="A21" s="15"/>
      <c r="B21" s="22"/>
      <c r="C21" s="23"/>
      <c r="D21" s="24"/>
      <c r="E21" s="19" t="s">
        <v>45</v>
      </c>
      <c r="F21" s="11"/>
    </row>
    <row r="22" s="1" customFormat="1" ht="20" customHeight="1" spans="1:6">
      <c r="A22" s="15"/>
      <c r="B22" s="24"/>
      <c r="C22" s="25"/>
      <c r="D22" s="24"/>
      <c r="E22" s="25" t="s">
        <v>46</v>
      </c>
      <c r="F22" s="11"/>
    </row>
    <row r="23" s="1" customFormat="1" ht="20" customHeight="1" spans="1:6">
      <c r="A23" s="15"/>
      <c r="B23" s="24"/>
      <c r="C23" s="25"/>
      <c r="D23" s="24"/>
      <c r="E23" s="25" t="s">
        <v>47</v>
      </c>
      <c r="F23" s="13"/>
    </row>
    <row r="24" s="2" customFormat="1" ht="20" customHeight="1" spans="1:15">
      <c r="A24" s="26" t="s">
        <v>48</v>
      </c>
      <c r="B24" s="24">
        <f>B6+B10+B11+B12+B13+B15+B14+B16+B17</f>
        <v>794.94</v>
      </c>
      <c r="C24" s="26" t="s">
        <v>49</v>
      </c>
      <c r="D24" s="24">
        <f>D6+D10+D14+D15</f>
        <v>794.94</v>
      </c>
      <c r="E24" s="26" t="s">
        <v>49</v>
      </c>
      <c r="F24" s="24">
        <f>SUM(F6:F23)</f>
        <v>794.94</v>
      </c>
      <c r="G24" s="1"/>
      <c r="H24" s="1"/>
      <c r="I24" s="1"/>
      <c r="J24" s="29"/>
      <c r="K24" s="29"/>
      <c r="L24" s="29"/>
      <c r="M24" s="29"/>
      <c r="N24" s="29"/>
      <c r="O24" s="29"/>
    </row>
    <row r="25" s="1" customFormat="1" ht="20" customHeight="1" spans="1:6">
      <c r="A25" s="27" t="s">
        <v>50</v>
      </c>
      <c r="B25" s="27"/>
      <c r="C25" s="27"/>
      <c r="D25" s="27"/>
      <c r="E25" s="27"/>
      <c r="F25" s="28"/>
    </row>
    <row r="26" s="1" customFormat="1" ht="18.75" customHeight="1"/>
  </sheetData>
  <mergeCells count="2">
    <mergeCell ref="A2:F2"/>
    <mergeCell ref="A25:F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2026-04-09T08:37:19Z</dcterms:created>
  <dcterms:modified xsi:type="dcterms:W3CDTF">2026-04-09T08:37:44Z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