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0815" activeTab="9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<sst xmlns="http://schemas.openxmlformats.org/spreadsheetml/2006/main" count="326" uniqueCount="221">
  <si>
    <t xml:space="preserve">
</t>
  </si>
  <si>
    <t>单位代码：</t>
  </si>
  <si>
    <t>单位名称：民乐县机关事务中心</t>
  </si>
  <si>
    <t>2026年部门预算公开表</t>
  </si>
  <si>
    <t xml:space="preserve">     </t>
  </si>
  <si>
    <t>编制日期：</t>
  </si>
  <si>
    <t>部门领导：吕希强</t>
  </si>
  <si>
    <t>财务负责人：刘国玺</t>
  </si>
  <si>
    <t>制表人：刘宇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</si>
  <si>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</si>
  <si>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</si>
  <si>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</si>
  <si>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</si>
  <si>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</si>
  <si>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</si>
  <si>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</si>
  <si>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</si>
  <si>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</si>
  <si>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</si>
  <si>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</si>
  <si>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</si>
  <si>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</si>
  <si>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</si>
  <si>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</si>
  <si>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</si>
  <si>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</si>
  <si>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</si>
  <si>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</si>
  <si>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</si>
  <si>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</si>
  <si>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</si>
  <si>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</si>
  <si>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</si>
  <si>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</si>
  <si>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</si>
  <si>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</si>
  <si>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</si>
  <si>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</si>
  <si>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</si>
  <si>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</si>
  <si>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</si>
  <si>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</si>
  <si>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</si>
  <si>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</si>
  <si>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</si>
  <si>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</si>
  <si>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</si>
  <si>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</si>
  <si>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</si>
  <si>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</si>
  <si>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</si>
  <si>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</si>
  <si>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</si>
  <si>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</si>
  <si>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</si>
  <si>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</si>
  <si>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</si>
  <si>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</si>
  <si>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</si>
  <si>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</si>
  <si>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</si>
  <si>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</si>
  <si>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</si>
  <si>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</si>
  <si>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</si>
  <si>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</si>
  <si>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</si>
  <si>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</si>
  <si>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</si>
  <si>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</si>
  <si>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</si>
  <si>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</si>
  <si>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</si>
  <si>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</si>
  <si>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</si>
  <si>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</si>
  <si>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</si>
  <si>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</si>
  <si>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</si>
  <si>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</si>
  <si>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</si>
  <si>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</si>
  <si>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</si>
  <si>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</si>
  <si>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</si>
  <si>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</si>
  <si>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</si>
  <si>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</si>
  <si>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</si>
  <si>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</si>
  <si>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</si>
  <si>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</si>
  <si>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</si>
  <si>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</si>
  <si>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</si>
  <si>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</si>
  <si>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</si>
  <si>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</si>
  <si>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</si>
  <si>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</si>
  <si>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政府办公厅（室）及相关机构事务</t>
  </si>
  <si>
    <t>行政运行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</si>
  <si>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</si>
  <si>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</si>
  <si>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</si>
  <si>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</si>
  <si>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</si>
  <si>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</si>
  <si>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</si>
  <si>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</si>
  <si>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</si>
  <si>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</si>
  <si>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</si>
  <si>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</si>
  <si>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</si>
  <si>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</si>
  <si>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</si>
  <si>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</si>
  <si>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</si>
  <si>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</si>
  <si>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</si>
  <si>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</si>
  <si>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</si>
  <si>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</si>
  <si>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</si>
  <si>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</si>
  <si>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</si>
  <si>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</si>
  <si>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</si>
  <si>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</si>
  <si>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</si>
  <si>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</si>
  <si>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</si>
  <si>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</si>
  <si>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</si>
  <si>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</si>
  <si>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</si>
  <si>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</si>
  <si>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</si>
  <si>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</si>
  <si>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</si>
  <si>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</si>
  <si>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</si>
  <si>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民乐县机关事务中心</t>
  </si>
  <si>
    <t>一般公共预算支出情况表</t>
  </si>
  <si>
    <t>科目编码</t>
  </si>
  <si>
    <t>科目名称</t>
  </si>
  <si>
    <t>201</t>
  </si>
  <si>
    <t>20103</t>
  </si>
  <si>
    <t>2010301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</si>
  <si>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</si>
  <si>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</si>
  <si>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</si>
  <si>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</si>
  <si>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</si>
  <si>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</si>
  <si>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</si>
  <si>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</si>
  <si>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</si>
  <si>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</si>
  <si>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</si>
  <si>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</si>
  <si>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</si>
  <si>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</si>
  <si>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</si>
  <si>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</si>
  <si>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</si>
  <si>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</si>
  <si>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</si>
  <si>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</si>
  <si>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</si>
  <si>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</si>
  <si>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</si>
  <si>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</si>
  <si>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</si>
  <si>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其他工资福利支出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</si>
  <si>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</si>
  <si>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</si>
  <si>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</si>
  <si>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</si>
  <si>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</si>
  <si>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</si>
  <si>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</si>
  <si>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</si>
  <si>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</si>
  <si>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维修（护）费</t>
  </si>
  <si>
    <t>会议费</t>
  </si>
  <si>
    <t>培训费</t>
  </si>
  <si>
    <t>公务接待费</t>
  </si>
  <si>
    <t>公务用车运行维护费</t>
  </si>
  <si>
    <t>劳务费</t>
  </si>
  <si>
    <t>工会经费</t>
  </si>
  <si>
    <t>福利费</t>
  </si>
  <si>
    <t>其他交通费用</t>
  </si>
  <si>
    <t xml:space="preserve"> 30299</t>
  </si>
  <si>
    <t>其他商品和服务支出</t>
  </si>
  <si>
    <t>303</t>
  </si>
  <si>
    <t>对个人和家庭的补助</t>
  </si>
  <si>
    <t>离休费</t>
  </si>
  <si>
    <t>30305</t>
  </si>
  <si>
    <t>生活补助</t>
  </si>
  <si>
    <t>30307</t>
  </si>
  <si>
    <t>医疗费补助</t>
  </si>
  <si>
    <t>其他对个人和家庭的补助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</si>
  <si>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</si>
  <si>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</si>
  <si>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</si>
  <si>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</si>
  <si>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</si>
  <si>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</si>
  <si>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</si>
  <si>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</si>
  <si>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**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</si>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</sst>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name val="宋体"/>
      <charset val="1"/>
      <scheme val="minor"/>
    </font>
    <font>
      <sz val="11"/>
      <name val="宋体"/>
      <charset val="134"/>
      <scheme val="minor"/>
    </font>
    <font>
      <sz val="10"/>
      <name val="SimSun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9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176" fontId="7" fillId="0" borderId="7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177" fontId="15" fillId="0" borderId="0" xfId="0" applyNumberFormat="1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D22" sqref="D22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 t="s">
        <v>0</v>
      </c>
    </row>
    <row r="2" ht="16.35" customHeight="1" spans="1:13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 t="s">
        <v>0</v>
      </c>
    </row>
    <row r="3" ht="26.05" customHeight="1" spans="1:13">
      <c r="A3" s="82"/>
      <c r="B3" s="83" t="s">
        <v>1</v>
      </c>
      <c r="C3" s="84"/>
      <c r="D3" s="84"/>
      <c r="E3" s="84"/>
      <c r="F3" s="82"/>
      <c r="G3" s="82"/>
      <c r="H3" s="82"/>
      <c r="I3" s="82"/>
      <c r="J3" s="82"/>
      <c r="K3" s="82"/>
      <c r="L3" s="82"/>
      <c r="M3" s="82" t="s">
        <v>0</v>
      </c>
    </row>
    <row r="4" ht="26.05" customHeight="1" spans="1:13">
      <c r="A4" s="82"/>
      <c r="B4" s="85" t="s">
        <v>2</v>
      </c>
      <c r="C4" s="85"/>
      <c r="D4" s="85"/>
      <c r="E4" s="85"/>
      <c r="F4" s="85"/>
      <c r="G4" s="82"/>
      <c r="H4" s="82"/>
      <c r="I4" s="82"/>
      <c r="J4" s="82"/>
      <c r="K4" s="82"/>
      <c r="L4" s="82"/>
      <c r="M4" s="82" t="s">
        <v>0</v>
      </c>
    </row>
    <row r="5" ht="16.35" customHeight="1" spans="1:1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 t="s">
        <v>0</v>
      </c>
    </row>
    <row r="6" ht="48" customHeight="1" spans="1:13">
      <c r="A6" s="82"/>
      <c r="B6" s="86" t="s">
        <v>3</v>
      </c>
      <c r="C6" s="86"/>
      <c r="D6" s="86"/>
      <c r="E6" s="86"/>
      <c r="F6" s="86"/>
      <c r="G6" s="86"/>
      <c r="H6" s="86"/>
      <c r="I6" s="86"/>
      <c r="J6" s="86"/>
      <c r="K6" s="86"/>
      <c r="L6" s="82"/>
      <c r="M6" s="82" t="s">
        <v>0</v>
      </c>
    </row>
    <row r="7" ht="16.35" customHeight="1" spans="1:13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 t="s">
        <v>0</v>
      </c>
    </row>
    <row r="8" ht="16.35" customHeight="1" spans="1:13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2"/>
      <c r="M8" s="82" t="s">
        <v>0</v>
      </c>
    </row>
    <row r="9" ht="16.35" customHeight="1" spans="1:13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2"/>
      <c r="M9" s="82" t="s">
        <v>0</v>
      </c>
    </row>
    <row r="10" ht="26.05" customHeight="1" spans="1:13">
      <c r="A10" s="83"/>
      <c r="B10" s="83" t="s">
        <v>4</v>
      </c>
      <c r="C10" s="83"/>
      <c r="F10" s="87" t="s">
        <v>5</v>
      </c>
      <c r="G10" s="88">
        <v>46115</v>
      </c>
      <c r="H10" s="83"/>
      <c r="I10" s="83"/>
      <c r="J10" s="83"/>
      <c r="K10" s="83"/>
      <c r="L10" s="82"/>
      <c r="M10" s="82" t="s">
        <v>0</v>
      </c>
    </row>
    <row r="11" ht="16.35" customHeight="1" spans="1:13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2"/>
      <c r="M11" s="82" t="s">
        <v>0</v>
      </c>
    </row>
    <row r="12" ht="16.35" customHeight="1" spans="1:13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2"/>
      <c r="M12" s="82" t="s">
        <v>0</v>
      </c>
    </row>
    <row r="13" ht="16.35" customHeight="1" spans="1:13">
      <c r="A13" s="83"/>
      <c r="B13" s="85" t="s">
        <v>6</v>
      </c>
      <c r="C13" s="85"/>
      <c r="D13" s="85"/>
      <c r="E13" s="83"/>
      <c r="F13" s="85" t="s">
        <v>7</v>
      </c>
      <c r="G13" s="85"/>
      <c r="H13" s="85"/>
      <c r="I13" s="89" t="s">
        <v>8</v>
      </c>
      <c r="J13" s="89"/>
      <c r="K13" s="83"/>
      <c r="L13" s="82"/>
      <c r="M13" s="82" t="s">
        <v>0</v>
      </c>
    </row>
    <row r="14" ht="16.35" customHeight="1" spans="1:13">
      <c r="A14" s="82"/>
      <c r="B14" s="82"/>
      <c r="C14" s="82" t="s">
        <v>9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7">
    <mergeCell ref="C3:E3"/>
    <mergeCell ref="B4:F4"/>
    <mergeCell ref="B6:K6"/>
    <mergeCell ref="G10:H10"/>
    <mergeCell ref="B13:D13"/>
    <mergeCell ref="F13:H13"/>
    <mergeCell ref="I13:J13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D16" sqref="D16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204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05" customHeight="1" spans="1:8">
      <c r="A4" s="4" t="s">
        <v>139</v>
      </c>
      <c r="B4" s="10" t="s">
        <v>205</v>
      </c>
      <c r="C4" s="10"/>
      <c r="D4" s="10"/>
      <c r="E4" s="10"/>
      <c r="F4" s="10"/>
      <c r="G4" s="10" t="s">
        <v>186</v>
      </c>
      <c r="H4" s="5" t="s">
        <v>187</v>
      </c>
    </row>
    <row r="5" ht="26.05" customHeight="1" spans="1:8">
      <c r="A5" s="4"/>
      <c r="B5" s="10" t="s">
        <v>98</v>
      </c>
      <c r="C5" s="10" t="s">
        <v>206</v>
      </c>
      <c r="D5" s="10" t="s">
        <v>188</v>
      </c>
      <c r="E5" s="10" t="s">
        <v>207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208</v>
      </c>
      <c r="F6" s="10" t="s">
        <v>209</v>
      </c>
      <c r="G6" s="10"/>
      <c r="H6" s="5"/>
    </row>
    <row r="7" ht="26.05" customHeight="1" spans="1:8">
      <c r="A7" s="18" t="s">
        <v>98</v>
      </c>
      <c r="B7" s="33">
        <v>292</v>
      </c>
      <c r="C7" s="33"/>
      <c r="D7" s="33">
        <v>10</v>
      </c>
      <c r="E7" s="33"/>
      <c r="F7" s="33">
        <v>280</v>
      </c>
      <c r="G7" s="33">
        <v>1</v>
      </c>
      <c r="H7" s="20">
        <v>1</v>
      </c>
    </row>
    <row r="8" ht="26.05" customHeight="1" spans="1:8">
      <c r="A8" s="4" t="s">
        <v>143</v>
      </c>
      <c r="B8" s="34">
        <v>292</v>
      </c>
      <c r="C8" s="34"/>
      <c r="D8" s="34">
        <v>10</v>
      </c>
      <c r="E8" s="34"/>
      <c r="F8" s="34">
        <v>280</v>
      </c>
      <c r="G8" s="34">
        <v>1</v>
      </c>
      <c r="H8" s="35">
        <v>1</v>
      </c>
    </row>
    <row r="9" ht="26.05" customHeight="1" spans="1:8">
      <c r="A9" s="4"/>
      <c r="B9" s="34"/>
      <c r="C9" s="34"/>
      <c r="D9" s="34"/>
      <c r="E9" s="34"/>
      <c r="F9" s="34"/>
      <c r="G9" s="34"/>
      <c r="H9" s="35"/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F13" sqref="F13"/>
    </sheetView>
  </sheetViews>
  <sheetFormatPr defaultColWidth="10" defaultRowHeight="13.5" outlineLevelCol="5"/>
  <cols>
    <col min="1" max="1" width="9.76666666666667" customWidth="1"/>
    <col min="2" max="2" width="16.5" customWidth="1"/>
    <col min="3" max="3" width="16.875" customWidth="1"/>
    <col min="4" max="4" width="16.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210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32</v>
      </c>
      <c r="F3" s="1"/>
    </row>
    <row r="4" ht="26.05" customHeight="1" spans="1:6">
      <c r="A4" s="4" t="s">
        <v>211</v>
      </c>
      <c r="B4" s="10" t="s">
        <v>35</v>
      </c>
      <c r="C4" s="10" t="s">
        <v>98</v>
      </c>
      <c r="D4" s="5" t="s">
        <v>95</v>
      </c>
      <c r="E4" s="15" t="s">
        <v>96</v>
      </c>
      <c r="F4" s="1"/>
    </row>
    <row r="5" ht="26.05" customHeight="1" spans="1:6">
      <c r="A5" s="4" t="s">
        <v>212</v>
      </c>
      <c r="B5" s="10" t="s">
        <v>212</v>
      </c>
      <c r="C5" s="5">
        <v>1</v>
      </c>
      <c r="D5" s="16">
        <v>2</v>
      </c>
      <c r="E5" s="17">
        <v>3</v>
      </c>
      <c r="F5" s="1"/>
    </row>
    <row r="6" ht="26.05" customHeight="1" spans="1:6">
      <c r="A6" s="18">
        <v>1</v>
      </c>
      <c r="B6" s="19" t="s">
        <v>98</v>
      </c>
      <c r="C6" s="20">
        <f>C7</f>
        <v>146.01</v>
      </c>
      <c r="D6" s="21">
        <f>D7</f>
        <v>146.01</v>
      </c>
      <c r="E6" s="22"/>
      <c r="F6" s="1"/>
    </row>
    <row r="7" s="13" customFormat="1" ht="23" customHeight="1" spans="1:6">
      <c r="A7" s="23" t="s">
        <v>176</v>
      </c>
      <c r="B7" s="24" t="s">
        <v>177</v>
      </c>
      <c r="C7" s="25">
        <f>D7+E7</f>
        <v>146.01</v>
      </c>
      <c r="D7" s="26">
        <f>SUM(D8:D23)</f>
        <v>146.01</v>
      </c>
      <c r="E7" s="27"/>
    </row>
    <row r="8" s="14" customFormat="1" ht="23" customHeight="1" spans="1:6">
      <c r="A8" s="28">
        <v>30201</v>
      </c>
      <c r="B8" s="29" t="s">
        <v>178</v>
      </c>
      <c r="C8" s="30">
        <v>20</v>
      </c>
      <c r="D8" s="30">
        <v>20</v>
      </c>
      <c r="E8" s="27"/>
    </row>
    <row r="9" s="14" customFormat="1" ht="23" customHeight="1" spans="1:6">
      <c r="A9" s="28">
        <v>30202</v>
      </c>
      <c r="B9" s="29" t="s">
        <v>179</v>
      </c>
      <c r="C9" s="30">
        <v>12</v>
      </c>
      <c r="D9" s="30">
        <v>12</v>
      </c>
      <c r="E9" s="27"/>
    </row>
    <row r="10" s="14" customFormat="1" ht="23" customHeight="1" spans="1:6">
      <c r="A10" s="28">
        <v>30203</v>
      </c>
      <c r="B10" s="29" t="s">
        <v>180</v>
      </c>
      <c r="C10" s="30">
        <v>8</v>
      </c>
      <c r="D10" s="30">
        <v>8</v>
      </c>
      <c r="E10" s="31"/>
    </row>
    <row r="11" s="14" customFormat="1" ht="23" customHeight="1" spans="1:6">
      <c r="A11" s="28">
        <v>30206</v>
      </c>
      <c r="B11" s="29" t="s">
        <v>181</v>
      </c>
      <c r="C11" s="30">
        <v>15</v>
      </c>
      <c r="D11" s="30">
        <v>15</v>
      </c>
      <c r="E11" s="17"/>
    </row>
    <row r="12" s="14" customFormat="1" ht="23" customHeight="1" spans="1:6">
      <c r="A12" s="28">
        <v>30207</v>
      </c>
      <c r="B12" s="29" t="s">
        <v>182</v>
      </c>
      <c r="C12" s="30">
        <v>8</v>
      </c>
      <c r="D12" s="30">
        <v>8</v>
      </c>
      <c r="E12" s="22"/>
    </row>
    <row r="13" s="14" customFormat="1" ht="23" customHeight="1" spans="1:6">
      <c r="A13" s="28">
        <v>30208</v>
      </c>
      <c r="B13" s="29" t="s">
        <v>183</v>
      </c>
      <c r="C13" s="30"/>
      <c r="D13" s="30"/>
      <c r="E13" s="31"/>
    </row>
    <row r="14" s="14" customFormat="1" ht="23" customHeight="1" spans="1:6">
      <c r="A14" s="28">
        <v>30211</v>
      </c>
      <c r="B14" s="29" t="s">
        <v>184</v>
      </c>
      <c r="C14" s="30">
        <v>15</v>
      </c>
      <c r="D14" s="30">
        <v>15</v>
      </c>
      <c r="E14" s="17"/>
    </row>
    <row r="15" s="14" customFormat="1" ht="23" customHeight="1" spans="1:6">
      <c r="A15" s="28">
        <v>30213</v>
      </c>
      <c r="B15" s="29" t="s">
        <v>185</v>
      </c>
      <c r="C15" s="30">
        <v>56.01</v>
      </c>
      <c r="D15" s="30">
        <v>56.01</v>
      </c>
      <c r="E15" s="22"/>
    </row>
    <row r="16" s="14" customFormat="1" ht="23" customHeight="1" spans="1:6">
      <c r="A16" s="28">
        <v>30215</v>
      </c>
      <c r="B16" s="29" t="s">
        <v>186</v>
      </c>
      <c r="C16" s="30">
        <v>1</v>
      </c>
      <c r="D16" s="30">
        <v>1</v>
      </c>
      <c r="E16" s="27"/>
    </row>
    <row r="17" s="14" customFormat="1" ht="23" customHeight="1" spans="1:5">
      <c r="A17" s="28">
        <v>30216</v>
      </c>
      <c r="B17" s="29" t="s">
        <v>187</v>
      </c>
      <c r="C17" s="30">
        <v>1</v>
      </c>
      <c r="D17" s="30">
        <v>1</v>
      </c>
      <c r="E17" s="31"/>
    </row>
    <row r="18" s="14" customFormat="1" ht="23" customHeight="1" spans="1:5">
      <c r="A18" s="28">
        <v>30217</v>
      </c>
      <c r="B18" s="29" t="s">
        <v>188</v>
      </c>
      <c r="C18" s="30">
        <v>10</v>
      </c>
      <c r="D18" s="30">
        <v>10</v>
      </c>
      <c r="E18" s="17"/>
    </row>
    <row r="19" s="14" customFormat="1" ht="23" customHeight="1" spans="1:5">
      <c r="A19" s="28">
        <v>30239</v>
      </c>
      <c r="B19" s="29" t="s">
        <v>189</v>
      </c>
      <c r="C19" s="30"/>
      <c r="D19" s="30"/>
      <c r="E19" s="22"/>
    </row>
    <row r="20" s="14" customFormat="1" ht="23" customHeight="1" spans="1:5">
      <c r="A20" s="28">
        <v>30226</v>
      </c>
      <c r="B20" s="29" t="s">
        <v>190</v>
      </c>
      <c r="C20" s="30"/>
      <c r="D20" s="30"/>
      <c r="E20" s="32"/>
    </row>
    <row r="21" ht="16.35" customHeight="1"/>
    <row r="22" ht="16.35" customHeight="1" spans="1:5">
      <c r="A22" s="1" t="s">
        <v>82</v>
      </c>
      <c r="B22" s="1"/>
      <c r="C22" s="1"/>
      <c r="D22" s="1"/>
      <c r="E22" s="1"/>
    </row>
  </sheetData>
  <mergeCells count="2">
    <mergeCell ref="A2:E2"/>
    <mergeCell ref="A22:E2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213</v>
      </c>
      <c r="B2" s="2"/>
    </row>
    <row r="3" ht="26.05" customHeight="1" spans="1:2">
      <c r="A3" s="1"/>
      <c r="B3" s="3" t="s">
        <v>32</v>
      </c>
    </row>
    <row r="4" ht="26.05" customHeight="1" spans="1:2">
      <c r="A4" s="4" t="s">
        <v>35</v>
      </c>
      <c r="B4" s="5" t="s">
        <v>36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214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4" t="s">
        <v>139</v>
      </c>
      <c r="B4" s="10" t="s">
        <v>98</v>
      </c>
      <c r="C4" s="10" t="s">
        <v>215</v>
      </c>
      <c r="D4" s="10" t="s">
        <v>216</v>
      </c>
      <c r="E4" s="5" t="s">
        <v>217</v>
      </c>
    </row>
    <row r="5" ht="26.05" customHeight="1" spans="1:5">
      <c r="A5" s="4" t="s">
        <v>212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E16" sqref="E16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218</v>
      </c>
      <c r="B2" s="2"/>
    </row>
    <row r="3" ht="26.05" customHeight="1" spans="1:2">
      <c r="A3" s="3" t="s">
        <v>219</v>
      </c>
      <c r="B3" s="3"/>
    </row>
    <row r="4" ht="26.05" customHeight="1" spans="1:2">
      <c r="A4" s="4" t="s">
        <v>35</v>
      </c>
      <c r="B4" s="5" t="s">
        <v>36</v>
      </c>
    </row>
    <row r="5" ht="26.05" customHeight="1" spans="1:2">
      <c r="A5" s="4" t="s">
        <v>212</v>
      </c>
      <c r="B5" s="5">
        <v>1</v>
      </c>
    </row>
    <row r="6" ht="26.05" customHeight="1" spans="1:2">
      <c r="A6" s="6" t="s">
        <v>220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4"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10</v>
      </c>
      <c r="C2" s="2"/>
    </row>
    <row r="3" ht="33.6" customHeight="1" spans="1:3">
      <c r="A3" s="76"/>
      <c r="B3" s="77" t="s">
        <v>11</v>
      </c>
      <c r="C3" s="78" t="s">
        <v>12</v>
      </c>
    </row>
    <row r="4" ht="32.55" customHeight="1" spans="1:3">
      <c r="A4" s="79"/>
      <c r="B4" s="80" t="s">
        <v>13</v>
      </c>
      <c r="C4" s="81" t="s">
        <v>0</v>
      </c>
    </row>
    <row r="5" ht="32.55" customHeight="1" spans="1:3">
      <c r="A5" s="79"/>
      <c r="B5" s="80" t="s">
        <v>14</v>
      </c>
      <c r="C5" s="81" t="s">
        <v>15</v>
      </c>
    </row>
    <row r="6" ht="32.55" customHeight="1" spans="1:3">
      <c r="A6" s="79"/>
      <c r="B6" s="80" t="s">
        <v>16</v>
      </c>
      <c r="C6" s="81" t="s">
        <v>17</v>
      </c>
    </row>
    <row r="7" ht="32.55" customHeight="1" spans="1:3">
      <c r="A7" s="79"/>
      <c r="B7" s="80" t="s">
        <v>18</v>
      </c>
      <c r="C7" s="81"/>
    </row>
    <row r="8" ht="32.55" customHeight="1" spans="1:3">
      <c r="A8" s="79"/>
      <c r="B8" s="80" t="s">
        <v>19</v>
      </c>
      <c r="C8" s="81" t="s">
        <v>20</v>
      </c>
    </row>
    <row r="9" ht="32.55" customHeight="1" spans="1:3">
      <c r="A9" s="79"/>
      <c r="B9" s="80" t="s">
        <v>21</v>
      </c>
      <c r="C9" s="81" t="s">
        <v>22</v>
      </c>
    </row>
    <row r="10" ht="32.55" customHeight="1" spans="1:3">
      <c r="A10" s="79"/>
      <c r="B10" s="80" t="s">
        <v>23</v>
      </c>
      <c r="C10" s="81" t="s">
        <v>24</v>
      </c>
    </row>
    <row r="11" ht="32.55" customHeight="1" spans="1:3">
      <c r="A11" s="79"/>
      <c r="B11" s="80" t="s">
        <v>25</v>
      </c>
      <c r="C11" s="81" t="s">
        <v>26</v>
      </c>
    </row>
    <row r="12" ht="32.55" customHeight="1" spans="1:3">
      <c r="A12" s="79"/>
      <c r="B12" s="80" t="s">
        <v>27</v>
      </c>
      <c r="C12" s="81"/>
    </row>
    <row r="13" ht="32.55" customHeight="1" spans="1:3">
      <c r="A13" s="1"/>
      <c r="B13" s="80" t="s">
        <v>28</v>
      </c>
      <c r="C13" s="81"/>
    </row>
    <row r="14" ht="32.55" customHeight="1" spans="1:3">
      <c r="A14" s="1"/>
      <c r="B14" s="80" t="s">
        <v>29</v>
      </c>
      <c r="C14" s="81" t="s">
        <v>0</v>
      </c>
    </row>
    <row r="15" ht="32.55" customHeight="1" spans="1:3">
      <c r="B15" s="80" t="s">
        <v>30</v>
      </c>
      <c r="C15" s="81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C53" sqref="C53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31</v>
      </c>
      <c r="B2" s="2"/>
      <c r="C2" s="2"/>
      <c r="D2" s="2"/>
    </row>
    <row r="3" ht="26.05" customHeight="1" spans="1:4">
      <c r="A3" s="74"/>
      <c r="B3" s="74"/>
      <c r="C3" s="74"/>
      <c r="D3" s="75" t="s">
        <v>32</v>
      </c>
    </row>
    <row r="4" ht="26.05" customHeight="1" spans="1:4">
      <c r="A4" s="18" t="s">
        <v>33</v>
      </c>
      <c r="B4" s="18"/>
      <c r="C4" s="51" t="s">
        <v>34</v>
      </c>
      <c r="D4" s="51"/>
    </row>
    <row r="5" ht="26.05" customHeight="1" spans="1:4">
      <c r="A5" s="18" t="s">
        <v>35</v>
      </c>
      <c r="B5" s="68" t="s">
        <v>36</v>
      </c>
      <c r="C5" s="68" t="s">
        <v>35</v>
      </c>
      <c r="D5" s="51" t="s">
        <v>36</v>
      </c>
    </row>
    <row r="6" ht="26.05" customHeight="1" spans="1:4">
      <c r="A6" s="8" t="s">
        <v>37</v>
      </c>
      <c r="B6" s="69">
        <v>955.18</v>
      </c>
      <c r="C6" s="63" t="s">
        <v>38</v>
      </c>
      <c r="D6" s="70">
        <v>1055.18</v>
      </c>
    </row>
    <row r="7" ht="26.05" customHeight="1" spans="1:4">
      <c r="A7" s="8" t="s">
        <v>39</v>
      </c>
      <c r="B7" s="69"/>
      <c r="C7" s="63" t="s">
        <v>40</v>
      </c>
      <c r="D7" s="70"/>
    </row>
    <row r="8" ht="26.05" customHeight="1" spans="1:4">
      <c r="A8" s="8" t="s">
        <v>41</v>
      </c>
      <c r="B8" s="69"/>
      <c r="C8" s="63" t="s">
        <v>42</v>
      </c>
      <c r="D8" s="70"/>
    </row>
    <row r="9" ht="26.05" customHeight="1" spans="1:4">
      <c r="A9" s="8" t="s">
        <v>43</v>
      </c>
      <c r="B9" s="69"/>
      <c r="C9" s="63" t="s">
        <v>44</v>
      </c>
      <c r="D9" s="70"/>
    </row>
    <row r="10" ht="26.05" customHeight="1" spans="1:4">
      <c r="A10" s="8" t="s">
        <v>45</v>
      </c>
      <c r="B10" s="69"/>
      <c r="C10" s="63" t="s">
        <v>46</v>
      </c>
      <c r="D10" s="70"/>
    </row>
    <row r="11" ht="26.05" customHeight="1" spans="1:4">
      <c r="A11" s="8" t="s">
        <v>47</v>
      </c>
      <c r="B11" s="69"/>
      <c r="C11" s="63" t="s">
        <v>48</v>
      </c>
      <c r="D11" s="70"/>
    </row>
    <row r="12" ht="26.05" customHeight="1" spans="1:4">
      <c r="A12" s="8" t="s">
        <v>49</v>
      </c>
      <c r="B12" s="69"/>
      <c r="C12" s="63" t="s">
        <v>50</v>
      </c>
      <c r="D12" s="70"/>
    </row>
    <row r="13" ht="26.05" customHeight="1" spans="1:4">
      <c r="A13" s="8" t="s">
        <v>51</v>
      </c>
      <c r="B13" s="69"/>
      <c r="C13" s="63" t="s">
        <v>52</v>
      </c>
      <c r="D13" s="70"/>
    </row>
    <row r="14" ht="26.05" customHeight="1" spans="1:4">
      <c r="A14" s="8" t="s">
        <v>53</v>
      </c>
      <c r="B14" s="69"/>
      <c r="C14" s="63" t="s">
        <v>54</v>
      </c>
      <c r="D14" s="70"/>
    </row>
    <row r="15" ht="26.05" customHeight="1" spans="1:4">
      <c r="A15" s="8"/>
      <c r="B15" s="69"/>
      <c r="C15" s="63" t="s">
        <v>55</v>
      </c>
      <c r="D15" s="70"/>
    </row>
    <row r="16" ht="26.05" customHeight="1" spans="1:4">
      <c r="A16" s="8"/>
      <c r="B16" s="69"/>
      <c r="C16" s="63" t="s">
        <v>56</v>
      </c>
      <c r="D16" s="70"/>
    </row>
    <row r="17" ht="26.05" customHeight="1" spans="1:4">
      <c r="A17" s="8"/>
      <c r="B17" s="69"/>
      <c r="C17" s="63" t="s">
        <v>57</v>
      </c>
      <c r="D17" s="70"/>
    </row>
    <row r="18" ht="26.05" customHeight="1" spans="1:4">
      <c r="A18" s="8"/>
      <c r="B18" s="69"/>
      <c r="C18" s="63" t="s">
        <v>58</v>
      </c>
      <c r="D18" s="70"/>
    </row>
    <row r="19" ht="26.05" customHeight="1" spans="1:4">
      <c r="A19" s="8"/>
      <c r="B19" s="69"/>
      <c r="C19" s="63" t="s">
        <v>59</v>
      </c>
      <c r="D19" s="70"/>
    </row>
    <row r="20" ht="26.05" customHeight="1" spans="1:4">
      <c r="A20" s="8"/>
      <c r="B20" s="69"/>
      <c r="C20" s="63" t="s">
        <v>60</v>
      </c>
      <c r="D20" s="70"/>
    </row>
    <row r="21" ht="26.05" customHeight="1" spans="1:4">
      <c r="A21" s="8"/>
      <c r="B21" s="69"/>
      <c r="C21" s="63" t="s">
        <v>61</v>
      </c>
      <c r="D21" s="70"/>
    </row>
    <row r="22" ht="26.05" customHeight="1" spans="1:4">
      <c r="A22" s="8"/>
      <c r="B22" s="69"/>
      <c r="C22" s="63" t="s">
        <v>62</v>
      </c>
      <c r="D22" s="70"/>
    </row>
    <row r="23" ht="26.05" customHeight="1" spans="1:4">
      <c r="A23" s="8"/>
      <c r="B23" s="69"/>
      <c r="C23" s="63" t="s">
        <v>63</v>
      </c>
      <c r="D23" s="70"/>
    </row>
    <row r="24" ht="26.05" customHeight="1" spans="1:4">
      <c r="A24" s="8"/>
      <c r="B24" s="69"/>
      <c r="C24" s="63" t="s">
        <v>64</v>
      </c>
      <c r="D24" s="70"/>
    </row>
    <row r="25" ht="26.05" customHeight="1" spans="1:4">
      <c r="A25" s="8"/>
      <c r="B25" s="69"/>
      <c r="C25" s="63" t="s">
        <v>65</v>
      </c>
      <c r="D25" s="70"/>
    </row>
    <row r="26" ht="26.05" customHeight="1" spans="1:4">
      <c r="A26" s="8"/>
      <c r="B26" s="69"/>
      <c r="C26" s="63" t="s">
        <v>66</v>
      </c>
      <c r="D26" s="70"/>
    </row>
    <row r="27" ht="26.05" customHeight="1" spans="1:4">
      <c r="A27" s="8"/>
      <c r="B27" s="69"/>
      <c r="C27" s="63" t="s">
        <v>67</v>
      </c>
      <c r="D27" s="70"/>
    </row>
    <row r="28" ht="26.05" customHeight="1" spans="1:4">
      <c r="A28" s="8"/>
      <c r="B28" s="69"/>
      <c r="C28" s="63" t="s">
        <v>68</v>
      </c>
      <c r="D28" s="70"/>
    </row>
    <row r="29" ht="26.05" customHeight="1" spans="1:4">
      <c r="A29" s="8"/>
      <c r="B29" s="69"/>
      <c r="C29" s="63" t="s">
        <v>69</v>
      </c>
      <c r="D29" s="70"/>
    </row>
    <row r="30" ht="26.05" customHeight="1" spans="1:4">
      <c r="A30" s="8"/>
      <c r="B30" s="69"/>
      <c r="C30" s="63" t="s">
        <v>70</v>
      </c>
      <c r="D30" s="70"/>
    </row>
    <row r="31" ht="26.05" customHeight="1" spans="1:4">
      <c r="A31" s="8"/>
      <c r="B31" s="69"/>
      <c r="C31" s="63" t="s">
        <v>71</v>
      </c>
      <c r="D31" s="70"/>
    </row>
    <row r="32" ht="26.05" customHeight="1" spans="1:4">
      <c r="A32" s="8"/>
      <c r="B32" s="69"/>
      <c r="C32" s="63" t="s">
        <v>72</v>
      </c>
      <c r="D32" s="70"/>
    </row>
    <row r="33" ht="26.05" customHeight="1" spans="1:4">
      <c r="A33" s="8"/>
      <c r="B33" s="69"/>
      <c r="C33" s="63" t="s">
        <v>73</v>
      </c>
      <c r="D33" s="70"/>
    </row>
    <row r="34" ht="26.05" customHeight="1" spans="1:4">
      <c r="A34" s="8"/>
      <c r="B34" s="69"/>
      <c r="C34" s="63" t="s">
        <v>74</v>
      </c>
      <c r="D34" s="70"/>
    </row>
    <row r="35" ht="26.05" customHeight="1" spans="1:4">
      <c r="A35" s="8"/>
      <c r="B35" s="69"/>
      <c r="C35" s="63" t="s">
        <v>75</v>
      </c>
      <c r="D35" s="70"/>
    </row>
    <row r="36" ht="26.05" customHeight="1" spans="1:4">
      <c r="A36" s="8"/>
      <c r="B36" s="67"/>
      <c r="C36" s="63"/>
      <c r="D36" s="9"/>
    </row>
    <row r="37" ht="26.05" customHeight="1" spans="1:4">
      <c r="A37" s="8"/>
      <c r="B37" s="67"/>
      <c r="C37" s="63"/>
      <c r="D37" s="9"/>
    </row>
    <row r="38" ht="26.05" customHeight="1" spans="1:4">
      <c r="A38" s="8"/>
      <c r="B38" s="67"/>
      <c r="C38" s="63"/>
      <c r="D38" s="9"/>
    </row>
    <row r="39" ht="26.05" customHeight="1" spans="1:4">
      <c r="A39" s="6" t="s">
        <v>76</v>
      </c>
      <c r="B39" s="71">
        <v>955.18</v>
      </c>
      <c r="C39" s="19" t="s">
        <v>77</v>
      </c>
      <c r="D39" s="7">
        <v>1055.18</v>
      </c>
    </row>
    <row r="40" ht="26.05" customHeight="1" spans="1:4">
      <c r="A40" s="6" t="s">
        <v>78</v>
      </c>
      <c r="B40" s="71">
        <v>100</v>
      </c>
      <c r="C40" s="19" t="s">
        <v>79</v>
      </c>
      <c r="D40" s="7"/>
    </row>
    <row r="41" ht="26.05" customHeight="1" spans="1:4">
      <c r="A41" s="8"/>
      <c r="B41" s="67"/>
      <c r="C41" s="63"/>
      <c r="D41" s="9"/>
    </row>
    <row r="42" ht="26.05" customHeight="1" spans="1:4">
      <c r="A42" s="6" t="s">
        <v>80</v>
      </c>
      <c r="B42" s="71">
        <v>1055.18</v>
      </c>
      <c r="C42" s="19" t="s">
        <v>81</v>
      </c>
      <c r="D42" s="7">
        <v>1055.18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C11" sqref="C11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83</v>
      </c>
      <c r="B2" s="2"/>
    </row>
    <row r="3" ht="26.05" customHeight="1" spans="1:2">
      <c r="A3" s="66"/>
      <c r="B3" s="3" t="s">
        <v>32</v>
      </c>
    </row>
    <row r="4" ht="26.05" customHeight="1" spans="1:2">
      <c r="A4" s="18" t="s">
        <v>35</v>
      </c>
      <c r="B4" s="51" t="s">
        <v>36</v>
      </c>
    </row>
    <row r="5" ht="26.05" customHeight="1" spans="1:2">
      <c r="A5" s="8" t="s">
        <v>84</v>
      </c>
      <c r="B5" s="9">
        <v>955.18</v>
      </c>
    </row>
    <row r="6" ht="26.05" customHeight="1" spans="1:2">
      <c r="A6" s="8" t="s">
        <v>85</v>
      </c>
      <c r="B6" s="9">
        <v>955.18</v>
      </c>
    </row>
    <row r="7" ht="26.05" customHeight="1" spans="1:2">
      <c r="A7" s="8" t="s">
        <v>86</v>
      </c>
      <c r="B7" s="9">
        <v>955.18</v>
      </c>
    </row>
    <row r="8" ht="26.05" customHeight="1" spans="1:2">
      <c r="A8" s="8" t="s">
        <v>87</v>
      </c>
      <c r="B8" s="9"/>
    </row>
    <row r="9" ht="26.05" customHeight="1" spans="1:2">
      <c r="A9" s="62" t="s">
        <v>88</v>
      </c>
      <c r="B9" s="12">
        <v>100</v>
      </c>
    </row>
    <row r="10" ht="26.05" customHeight="1" spans="1:2">
      <c r="A10" s="62" t="s">
        <v>89</v>
      </c>
      <c r="B10" s="12"/>
    </row>
    <row r="11" ht="26.05" customHeight="1" spans="1:2">
      <c r="A11" s="62" t="s">
        <v>90</v>
      </c>
      <c r="B11" s="12"/>
    </row>
    <row r="12" ht="26.05" customHeight="1" spans="1:2">
      <c r="A12" s="62" t="s">
        <v>91</v>
      </c>
      <c r="B12" s="12">
        <v>1055.18</v>
      </c>
    </row>
    <row r="13" ht="14.65" customHeight="1"/>
    <row r="14" ht="26.05" customHeight="1" spans="1:2">
      <c r="A14" s="1" t="s">
        <v>82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D15" sqref="D15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92</v>
      </c>
      <c r="B2" s="2"/>
      <c r="C2" s="2"/>
      <c r="D2" s="2"/>
      <c r="E2" s="2"/>
    </row>
    <row r="3" ht="26.05" customHeight="1" spans="1:5">
      <c r="A3" s="66"/>
      <c r="B3" s="66"/>
      <c r="C3" s="66"/>
      <c r="D3" s="66"/>
      <c r="E3" s="1" t="s">
        <v>32</v>
      </c>
    </row>
    <row r="4" ht="26.05" customHeight="1" spans="1:5">
      <c r="A4" s="4" t="s">
        <v>93</v>
      </c>
      <c r="B4" s="10" t="s">
        <v>94</v>
      </c>
      <c r="C4" s="10" t="s">
        <v>95</v>
      </c>
      <c r="D4" s="10" t="s">
        <v>96</v>
      </c>
      <c r="E4" s="5" t="s">
        <v>97</v>
      </c>
    </row>
    <row r="5" ht="26.05" customHeight="1" spans="1:5">
      <c r="A5" s="6" t="s">
        <v>98</v>
      </c>
      <c r="B5" s="61">
        <v>1055.18</v>
      </c>
      <c r="C5" s="61">
        <v>46.01</v>
      </c>
      <c r="D5" s="61">
        <v>909.17</v>
      </c>
      <c r="E5" s="72">
        <v>100</v>
      </c>
    </row>
    <row r="6" ht="26.05" customHeight="1" spans="1:5">
      <c r="A6" s="6" t="s">
        <v>99</v>
      </c>
      <c r="B6" s="61">
        <v>1055.18</v>
      </c>
      <c r="C6" s="61">
        <v>46.009888</v>
      </c>
      <c r="D6" s="61">
        <v>909.17</v>
      </c>
      <c r="E6" s="72">
        <v>100</v>
      </c>
    </row>
    <row r="7" ht="26.05" customHeight="1" spans="1:5">
      <c r="A7" s="6" t="s">
        <v>100</v>
      </c>
      <c r="B7" s="61">
        <v>1055.18</v>
      </c>
      <c r="C7" s="61">
        <v>46.009888</v>
      </c>
      <c r="D7" s="61">
        <v>909.17</v>
      </c>
      <c r="E7" s="72">
        <v>100</v>
      </c>
    </row>
    <row r="8" ht="26.05" customHeight="1" spans="1:5">
      <c r="A8" s="8" t="s">
        <v>101</v>
      </c>
      <c r="B8" s="11">
        <v>1055.18</v>
      </c>
      <c r="C8" s="11">
        <v>46.01</v>
      </c>
      <c r="D8" s="11">
        <v>909.17</v>
      </c>
      <c r="E8" s="12">
        <v>100</v>
      </c>
    </row>
    <row r="9" ht="19.55" customHeight="1"/>
    <row r="10" ht="19.55" customHeight="1" spans="1:5">
      <c r="A10" s="1" t="s">
        <v>82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E32" sqref="E32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102</v>
      </c>
      <c r="B2" s="2"/>
      <c r="C2" s="2"/>
      <c r="D2" s="2"/>
      <c r="E2" s="1"/>
      <c r="F2" s="1"/>
      <c r="G2" s="1"/>
    </row>
    <row r="3" ht="26.05" customHeight="1" spans="1:7">
      <c r="A3" s="66"/>
      <c r="B3" s="66"/>
      <c r="C3" s="3" t="s">
        <v>32</v>
      </c>
      <c r="D3" s="3"/>
      <c r="E3" s="66"/>
      <c r="F3" s="66"/>
      <c r="G3" s="66"/>
    </row>
    <row r="4" ht="26.05" customHeight="1" spans="1:7">
      <c r="A4" s="18" t="s">
        <v>33</v>
      </c>
      <c r="B4" s="18"/>
      <c r="C4" s="51" t="s">
        <v>34</v>
      </c>
      <c r="D4" s="51"/>
      <c r="E4" s="66"/>
      <c r="F4" s="66"/>
      <c r="G4" s="66"/>
    </row>
    <row r="5" ht="26.05" customHeight="1" spans="1:7">
      <c r="A5" s="18" t="s">
        <v>35</v>
      </c>
      <c r="B5" s="68" t="s">
        <v>36</v>
      </c>
      <c r="C5" s="68" t="s">
        <v>35</v>
      </c>
      <c r="D5" s="51" t="s">
        <v>98</v>
      </c>
      <c r="E5" s="66"/>
      <c r="F5" s="66"/>
      <c r="G5" s="66"/>
    </row>
    <row r="6" ht="26.05" customHeight="1" spans="1:7">
      <c r="A6" s="8" t="s">
        <v>103</v>
      </c>
      <c r="B6" s="11">
        <v>1055.18</v>
      </c>
      <c r="C6" s="63" t="s">
        <v>104</v>
      </c>
      <c r="D6" s="12">
        <v>1055.18</v>
      </c>
      <c r="E6" s="66"/>
      <c r="F6" s="66"/>
      <c r="G6" s="66"/>
    </row>
    <row r="7" ht="26.05" customHeight="1" spans="1:7">
      <c r="A7" s="8" t="s">
        <v>105</v>
      </c>
      <c r="B7" s="69">
        <v>1055.18</v>
      </c>
      <c r="C7" s="63" t="s">
        <v>106</v>
      </c>
      <c r="D7" s="70">
        <v>1055.18</v>
      </c>
      <c r="E7" s="66"/>
      <c r="F7" s="66"/>
      <c r="G7" s="66"/>
    </row>
    <row r="8" ht="26.05" customHeight="1" spans="1:7">
      <c r="A8" s="8" t="s">
        <v>107</v>
      </c>
      <c r="B8" s="69"/>
      <c r="C8" s="63" t="s">
        <v>108</v>
      </c>
      <c r="D8" s="70"/>
      <c r="E8" s="66"/>
      <c r="F8" s="66"/>
      <c r="G8" s="66"/>
    </row>
    <row r="9" ht="26.05" customHeight="1" spans="1:7">
      <c r="A9" s="8" t="s">
        <v>109</v>
      </c>
      <c r="B9" s="69"/>
      <c r="C9" s="63" t="s">
        <v>110</v>
      </c>
      <c r="D9" s="70"/>
      <c r="E9" s="66"/>
      <c r="F9" s="66"/>
      <c r="G9" s="66"/>
    </row>
    <row r="10" ht="26.05" customHeight="1" spans="1:7">
      <c r="A10" s="8"/>
      <c r="B10" s="69"/>
      <c r="C10" s="63" t="s">
        <v>111</v>
      </c>
      <c r="D10" s="70"/>
      <c r="E10" s="66"/>
      <c r="F10" s="66"/>
      <c r="G10" s="66"/>
    </row>
    <row r="11" ht="26.05" customHeight="1" spans="1:7">
      <c r="A11" s="8"/>
      <c r="B11" s="69"/>
      <c r="C11" s="63" t="s">
        <v>112</v>
      </c>
      <c r="D11" s="70"/>
      <c r="E11" s="66"/>
      <c r="F11" s="66"/>
      <c r="G11" s="66"/>
    </row>
    <row r="12" ht="26.05" customHeight="1" spans="1:7">
      <c r="A12" s="8"/>
      <c r="B12" s="69"/>
      <c r="C12" s="63" t="s">
        <v>113</v>
      </c>
      <c r="D12" s="70"/>
      <c r="E12" s="66"/>
      <c r="F12" s="66"/>
      <c r="G12" s="66"/>
    </row>
    <row r="13" ht="26.05" customHeight="1" spans="1:7">
      <c r="A13" s="8"/>
      <c r="B13" s="69"/>
      <c r="C13" s="63" t="s">
        <v>114</v>
      </c>
      <c r="D13" s="70"/>
      <c r="E13" s="66"/>
      <c r="F13" s="66"/>
      <c r="G13" s="66"/>
    </row>
    <row r="14" ht="26.05" customHeight="1" spans="1:7">
      <c r="A14" s="8"/>
      <c r="B14" s="69"/>
      <c r="C14" s="63" t="s">
        <v>115</v>
      </c>
      <c r="D14" s="70"/>
      <c r="E14" s="66"/>
      <c r="F14" s="66"/>
      <c r="G14" s="66"/>
    </row>
    <row r="15" ht="26.05" customHeight="1" spans="1:7">
      <c r="A15" s="8"/>
      <c r="B15" s="69"/>
      <c r="C15" s="63" t="s">
        <v>116</v>
      </c>
      <c r="D15" s="70"/>
      <c r="E15" s="66"/>
      <c r="F15" s="66"/>
      <c r="G15" s="66"/>
    </row>
    <row r="16" ht="26.05" customHeight="1" spans="1:7">
      <c r="A16" s="8"/>
      <c r="B16" s="69"/>
      <c r="C16" s="63" t="s">
        <v>117</v>
      </c>
      <c r="D16" s="70"/>
      <c r="E16" s="66"/>
      <c r="F16" s="66"/>
      <c r="G16" s="66"/>
    </row>
    <row r="17" ht="26.05" customHeight="1" spans="1:7">
      <c r="A17" s="8"/>
      <c r="B17" s="69"/>
      <c r="C17" s="63" t="s">
        <v>118</v>
      </c>
      <c r="D17" s="70"/>
      <c r="E17" s="66"/>
      <c r="F17" s="66"/>
      <c r="G17" s="66"/>
    </row>
    <row r="18" ht="26.05" customHeight="1" spans="1:7">
      <c r="A18" s="8"/>
      <c r="B18" s="69"/>
      <c r="C18" s="63" t="s">
        <v>119</v>
      </c>
      <c r="D18" s="70"/>
      <c r="E18" s="66"/>
      <c r="F18" s="66"/>
      <c r="G18" s="66"/>
    </row>
    <row r="19" ht="26.05" customHeight="1" spans="1:7">
      <c r="A19" s="8"/>
      <c r="B19" s="69"/>
      <c r="C19" s="63" t="s">
        <v>120</v>
      </c>
      <c r="D19" s="70"/>
      <c r="E19" s="66"/>
      <c r="F19" s="66"/>
      <c r="G19" s="66"/>
    </row>
    <row r="20" ht="26.05" customHeight="1" spans="1:7">
      <c r="A20" s="8"/>
      <c r="B20" s="69"/>
      <c r="C20" s="63" t="s">
        <v>121</v>
      </c>
      <c r="D20" s="70"/>
      <c r="E20" s="66"/>
      <c r="F20" s="66"/>
      <c r="G20" s="66"/>
    </row>
    <row r="21" ht="26.05" customHeight="1" spans="1:7">
      <c r="A21" s="8"/>
      <c r="B21" s="69"/>
      <c r="C21" s="63" t="s">
        <v>122</v>
      </c>
      <c r="D21" s="70"/>
      <c r="E21" s="66"/>
      <c r="F21" s="66"/>
      <c r="G21" s="66"/>
    </row>
    <row r="22" ht="26.05" customHeight="1" spans="1:7">
      <c r="A22" s="8"/>
      <c r="B22" s="69"/>
      <c r="C22" s="63" t="s">
        <v>123</v>
      </c>
      <c r="D22" s="70"/>
      <c r="E22" s="66"/>
      <c r="F22" s="66"/>
      <c r="G22" s="66"/>
    </row>
    <row r="23" ht="26.05" customHeight="1" spans="1:7">
      <c r="A23" s="8"/>
      <c r="B23" s="69"/>
      <c r="C23" s="63" t="s">
        <v>124</v>
      </c>
      <c r="D23" s="70"/>
      <c r="E23" s="66"/>
      <c r="F23" s="66"/>
      <c r="G23" s="66"/>
    </row>
    <row r="24" ht="26.05" customHeight="1" spans="1:7">
      <c r="A24" s="8"/>
      <c r="B24" s="69"/>
      <c r="C24" s="63" t="s">
        <v>125</v>
      </c>
      <c r="D24" s="70"/>
      <c r="E24" s="66"/>
      <c r="F24" s="66"/>
      <c r="G24" s="66"/>
    </row>
    <row r="25" ht="26.05" customHeight="1" spans="1:7">
      <c r="A25" s="8"/>
      <c r="B25" s="69"/>
      <c r="C25" s="63" t="s">
        <v>126</v>
      </c>
      <c r="D25" s="70"/>
      <c r="E25" s="66"/>
      <c r="F25" s="66"/>
      <c r="G25" s="66"/>
    </row>
    <row r="26" ht="26.05" customHeight="1" spans="1:7">
      <c r="A26" s="8"/>
      <c r="B26" s="69"/>
      <c r="C26" s="63" t="s">
        <v>127</v>
      </c>
      <c r="D26" s="70"/>
      <c r="E26" s="66"/>
      <c r="F26" s="66"/>
      <c r="G26" s="66"/>
    </row>
    <row r="27" ht="26.05" customHeight="1" spans="1:7">
      <c r="A27" s="8"/>
      <c r="B27" s="69"/>
      <c r="C27" s="63" t="s">
        <v>128</v>
      </c>
      <c r="D27" s="70"/>
      <c r="E27" s="66"/>
      <c r="F27" s="66"/>
      <c r="G27" s="66"/>
    </row>
    <row r="28" ht="26.05" customHeight="1" spans="1:7">
      <c r="A28" s="8"/>
      <c r="B28" s="69"/>
      <c r="C28" s="63" t="s">
        <v>129</v>
      </c>
      <c r="D28" s="70"/>
      <c r="E28" s="66"/>
      <c r="F28" s="66"/>
      <c r="G28" s="66"/>
    </row>
    <row r="29" ht="26.05" customHeight="1" spans="1:7">
      <c r="A29" s="8"/>
      <c r="B29" s="69"/>
      <c r="C29" s="63" t="s">
        <v>130</v>
      </c>
      <c r="D29" s="70"/>
      <c r="E29" s="66"/>
      <c r="F29" s="66"/>
      <c r="G29" s="66"/>
    </row>
    <row r="30" ht="26.05" customHeight="1" spans="1:7">
      <c r="A30" s="8"/>
      <c r="B30" s="69"/>
      <c r="C30" s="63" t="s">
        <v>131</v>
      </c>
      <c r="D30" s="70"/>
      <c r="E30" s="66"/>
      <c r="F30" s="66"/>
      <c r="G30" s="66"/>
    </row>
    <row r="31" ht="26.05" customHeight="1" spans="1:7">
      <c r="A31" s="8"/>
      <c r="B31" s="69"/>
      <c r="C31" s="63" t="s">
        <v>132</v>
      </c>
      <c r="D31" s="70"/>
      <c r="E31" s="66"/>
      <c r="F31" s="66"/>
      <c r="G31" s="66"/>
    </row>
    <row r="32" ht="26.05" customHeight="1" spans="1:7">
      <c r="A32" s="8"/>
      <c r="B32" s="69"/>
      <c r="C32" s="63" t="s">
        <v>133</v>
      </c>
      <c r="D32" s="70"/>
      <c r="E32" s="66"/>
      <c r="F32" s="66"/>
      <c r="G32" s="66"/>
    </row>
    <row r="33" ht="26.05" customHeight="1" spans="1:7">
      <c r="A33" s="8"/>
      <c r="B33" s="69"/>
      <c r="C33" s="63" t="s">
        <v>134</v>
      </c>
      <c r="D33" s="70"/>
      <c r="E33" s="66"/>
      <c r="F33" s="66"/>
      <c r="G33" s="66"/>
    </row>
    <row r="34" ht="26.05" customHeight="1" spans="1:7">
      <c r="A34" s="8"/>
      <c r="B34" s="69"/>
      <c r="C34" s="63" t="s">
        <v>135</v>
      </c>
      <c r="D34" s="70"/>
      <c r="E34" s="66"/>
      <c r="F34" s="66"/>
      <c r="G34" s="66"/>
    </row>
    <row r="35" ht="26.05" customHeight="1" spans="1:7">
      <c r="A35" s="8"/>
      <c r="B35" s="69"/>
      <c r="C35" s="63"/>
      <c r="D35" s="70"/>
      <c r="E35" s="66"/>
      <c r="F35" s="66"/>
      <c r="G35" s="66"/>
    </row>
    <row r="36" ht="26.05" customHeight="1" spans="1:7">
      <c r="A36" s="8"/>
      <c r="B36" s="69"/>
      <c r="C36" s="63"/>
      <c r="D36" s="70"/>
      <c r="E36" s="66"/>
      <c r="F36" s="66"/>
      <c r="G36" s="66"/>
    </row>
    <row r="37" ht="26.05" customHeight="1" spans="1:7">
      <c r="A37" s="18" t="s">
        <v>136</v>
      </c>
      <c r="B37" s="71">
        <v>1055.18</v>
      </c>
      <c r="C37" s="68" t="s">
        <v>137</v>
      </c>
      <c r="D37" s="72">
        <v>1055.18</v>
      </c>
      <c r="E37" s="73"/>
      <c r="F37" s="66"/>
      <c r="G37" s="66"/>
    </row>
    <row r="38" ht="16.35" customHeight="1"/>
    <row r="39" ht="16.35" customHeight="1" spans="1:7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D7" sqref="D7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138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66"/>
      <c r="B3" s="66"/>
      <c r="C3" s="66"/>
      <c r="D3" s="66"/>
      <c r="E3" s="66"/>
      <c r="F3" s="66"/>
      <c r="G3" s="66"/>
      <c r="H3" s="66"/>
      <c r="I3" s="66"/>
      <c r="J3" s="3" t="s">
        <v>32</v>
      </c>
      <c r="K3" s="3"/>
    </row>
    <row r="4" ht="26.05" customHeight="1" spans="1:11">
      <c r="A4" s="4" t="s">
        <v>139</v>
      </c>
      <c r="B4" s="10" t="s">
        <v>98</v>
      </c>
      <c r="C4" s="10" t="s">
        <v>140</v>
      </c>
      <c r="D4" s="10"/>
      <c r="E4" s="10"/>
      <c r="F4" s="10" t="s">
        <v>141</v>
      </c>
      <c r="G4" s="10"/>
      <c r="H4" s="10"/>
      <c r="I4" s="5" t="s">
        <v>142</v>
      </c>
      <c r="J4" s="5"/>
      <c r="K4" s="5"/>
    </row>
    <row r="5" ht="26.05" customHeight="1" spans="1:11">
      <c r="A5" s="4"/>
      <c r="B5" s="10"/>
      <c r="C5" s="10" t="s">
        <v>98</v>
      </c>
      <c r="D5" s="10" t="s">
        <v>95</v>
      </c>
      <c r="E5" s="10" t="s">
        <v>96</v>
      </c>
      <c r="F5" s="10" t="s">
        <v>98</v>
      </c>
      <c r="G5" s="10" t="s">
        <v>95</v>
      </c>
      <c r="H5" s="10" t="s">
        <v>96</v>
      </c>
      <c r="I5" s="10" t="s">
        <v>98</v>
      </c>
      <c r="J5" s="10" t="s">
        <v>95</v>
      </c>
      <c r="K5" s="5" t="s">
        <v>96</v>
      </c>
    </row>
    <row r="6" ht="26.05" customHeight="1" spans="1:11">
      <c r="A6" s="8" t="s">
        <v>98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ht="26.05" customHeight="1" spans="1:11">
      <c r="A7" s="62" t="s">
        <v>143</v>
      </c>
      <c r="B7" s="11">
        <v>1055.18</v>
      </c>
      <c r="C7" s="11">
        <v>1055.18</v>
      </c>
      <c r="D7" s="67">
        <v>146.01</v>
      </c>
      <c r="E7" s="67">
        <v>909.17</v>
      </c>
      <c r="F7" s="67"/>
      <c r="G7" s="67"/>
      <c r="H7" s="67"/>
      <c r="I7" s="67"/>
      <c r="J7" s="67"/>
      <c r="K7" s="9"/>
    </row>
    <row r="8" ht="16.35" customHeight="1"/>
    <row r="9" ht="16.35" customHeight="1" spans="1:11">
      <c r="A9" s="1" t="s">
        <v>82</v>
      </c>
      <c r="B9" s="1"/>
      <c r="C9" s="1"/>
      <c r="D9" s="1"/>
      <c r="E9" s="1"/>
      <c r="F9" s="1"/>
      <c r="G9" s="1"/>
      <c r="H9" s="1"/>
      <c r="I9" s="1"/>
      <c r="J9" s="1"/>
      <c r="K9" s="1"/>
    </row>
  </sheetData>
  <mergeCells count="8">
    <mergeCell ref="A2:K2"/>
    <mergeCell ref="J3:K3"/>
    <mergeCell ref="C4:E4"/>
    <mergeCell ref="F4:H4"/>
    <mergeCell ref="I4:K4"/>
    <mergeCell ref="A9:K9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17" sqref="D17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22"/>
    </row>
    <row r="2" ht="26.05" customHeight="1" spans="1:5">
      <c r="A2" s="2" t="s">
        <v>144</v>
      </c>
      <c r="B2" s="2"/>
      <c r="C2" s="2"/>
      <c r="D2" s="2"/>
      <c r="E2" s="2"/>
    </row>
    <row r="3" ht="25" customHeight="1" spans="1:5">
      <c r="A3" s="1"/>
      <c r="B3" s="1"/>
      <c r="C3" s="3" t="s">
        <v>32</v>
      </c>
      <c r="D3" s="3"/>
      <c r="E3" s="3"/>
    </row>
    <row r="4" ht="26.05" customHeight="1" spans="1:5">
      <c r="A4" s="18" t="s">
        <v>93</v>
      </c>
      <c r="B4" s="18"/>
      <c r="C4" s="51" t="s">
        <v>140</v>
      </c>
      <c r="D4" s="51"/>
      <c r="E4" s="51"/>
    </row>
    <row r="5" ht="26.05" customHeight="1" spans="1:5">
      <c r="A5" s="52" t="s">
        <v>145</v>
      </c>
      <c r="B5" s="53" t="s">
        <v>146</v>
      </c>
      <c r="C5" s="54" t="s">
        <v>98</v>
      </c>
      <c r="D5" s="53" t="s">
        <v>95</v>
      </c>
      <c r="E5" s="55" t="s">
        <v>96</v>
      </c>
    </row>
    <row r="6" ht="26.05" customHeight="1" spans="1:5">
      <c r="A6" s="56"/>
      <c r="B6" s="57" t="s">
        <v>98</v>
      </c>
      <c r="C6" s="58">
        <v>1055.18</v>
      </c>
      <c r="D6" s="58">
        <v>146.01</v>
      </c>
      <c r="E6" s="59">
        <v>909.17</v>
      </c>
    </row>
    <row r="7" ht="26.05" customHeight="1" spans="1:5">
      <c r="A7" s="60" t="s">
        <v>147</v>
      </c>
      <c r="B7" s="19" t="s">
        <v>99</v>
      </c>
      <c r="C7" s="61">
        <v>1055.18</v>
      </c>
      <c r="D7" s="58">
        <v>146.01</v>
      </c>
      <c r="E7" s="59">
        <v>909.17</v>
      </c>
    </row>
    <row r="8" ht="26.05" customHeight="1" spans="1:5">
      <c r="A8" s="60" t="s">
        <v>148</v>
      </c>
      <c r="B8" s="19" t="s">
        <v>100</v>
      </c>
      <c r="C8" s="61">
        <v>1055.18</v>
      </c>
      <c r="D8" s="58">
        <v>146.01</v>
      </c>
      <c r="E8" s="59">
        <v>909.17</v>
      </c>
    </row>
    <row r="9" ht="26.05" customHeight="1" spans="1:5">
      <c r="A9" s="62" t="s">
        <v>149</v>
      </c>
      <c r="B9" s="63" t="s">
        <v>101</v>
      </c>
      <c r="C9" s="11">
        <v>1055.18</v>
      </c>
      <c r="D9" s="64">
        <v>146.01</v>
      </c>
      <c r="E9" s="65">
        <v>909.17</v>
      </c>
    </row>
    <row r="10" ht="16.35" customHeight="1"/>
    <row r="11" ht="16.35" customHeight="1" spans="1:5">
      <c r="A11" s="1" t="s">
        <v>82</v>
      </c>
      <c r="B11" s="1"/>
      <c r="C11" s="1"/>
      <c r="D11" s="1"/>
      <c r="E11" s="1"/>
    </row>
  </sheetData>
  <mergeCells count="5">
    <mergeCell ref="A2:E2"/>
    <mergeCell ref="C3:E3"/>
    <mergeCell ref="A4:B4"/>
    <mergeCell ref="C4:E4"/>
    <mergeCell ref="A11:E1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opLeftCell="A16" workbookViewId="0">
      <selection activeCell="D21" sqref="D21"/>
    </sheetView>
  </sheetViews>
  <sheetFormatPr defaultColWidth="10" defaultRowHeight="13.5" outlineLevelCol="4"/>
  <cols>
    <col min="1" max="1" width="11.375" style="13" customWidth="1"/>
    <col min="2" max="2" width="23.25" style="37" customWidth="1"/>
    <col min="3" max="3" width="14.5" style="13" customWidth="1"/>
    <col min="4" max="4" width="13.5" style="13" customWidth="1"/>
    <col min="5" max="5" width="11.75" style="13" customWidth="1"/>
    <col min="6" max="16384" width="10" style="13"/>
  </cols>
  <sheetData>
    <row r="1" s="13" customFormat="1" ht="20.7" customHeight="1" spans="1:5">
      <c r="A1" s="38"/>
      <c r="B1" s="39"/>
      <c r="C1" s="38"/>
      <c r="D1" s="38"/>
      <c r="E1" s="38"/>
    </row>
    <row r="2" s="13" customFormat="1" ht="26.05" customHeight="1" spans="1:5">
      <c r="A2" s="40" t="s">
        <v>150</v>
      </c>
      <c r="B2" s="40"/>
      <c r="C2" s="40"/>
      <c r="D2" s="40"/>
      <c r="E2" s="40"/>
    </row>
    <row r="3" s="13" customFormat="1" ht="26.05" customHeight="1" spans="1:5">
      <c r="A3" s="38"/>
      <c r="B3" s="39"/>
      <c r="C3" s="38"/>
      <c r="D3" s="38"/>
      <c r="E3" s="41" t="s">
        <v>32</v>
      </c>
    </row>
    <row r="4" s="13" customFormat="1" ht="26.05" customHeight="1" spans="1:5">
      <c r="A4" s="42" t="s">
        <v>151</v>
      </c>
      <c r="B4" s="43"/>
      <c r="C4" s="42" t="s">
        <v>152</v>
      </c>
      <c r="D4" s="42"/>
      <c r="E4" s="42"/>
    </row>
    <row r="5" s="13" customFormat="1" ht="26.05" customHeight="1" spans="1:5">
      <c r="A5" s="42" t="s">
        <v>145</v>
      </c>
      <c r="B5" s="42" t="s">
        <v>146</v>
      </c>
      <c r="C5" s="42" t="s">
        <v>98</v>
      </c>
      <c r="D5" s="42" t="s">
        <v>153</v>
      </c>
      <c r="E5" s="42" t="s">
        <v>154</v>
      </c>
    </row>
    <row r="6" s="36" customFormat="1" ht="23" customHeight="1" spans="1:5">
      <c r="A6" s="42"/>
      <c r="B6" s="43" t="s">
        <v>98</v>
      </c>
      <c r="C6" s="26">
        <f>D6+E6</f>
        <v>146.01</v>
      </c>
      <c r="D6" s="26">
        <f>D7+D18+D36</f>
        <v>0</v>
      </c>
      <c r="E6" s="26">
        <f>E7+E18+E36</f>
        <v>146.01</v>
      </c>
    </row>
    <row r="7" s="13" customFormat="1" ht="23" customHeight="1" spans="1:5">
      <c r="A7" s="23" t="s">
        <v>155</v>
      </c>
      <c r="B7" s="24" t="s">
        <v>156</v>
      </c>
      <c r="C7" s="44">
        <f>D7+E7</f>
        <v>0</v>
      </c>
      <c r="D7" s="44">
        <f>E7+F7</f>
        <v>0</v>
      </c>
      <c r="E7" s="44">
        <f>F7+G7</f>
        <v>0</v>
      </c>
    </row>
    <row r="8" s="13" customFormat="1" ht="23" customHeight="1" spans="1:5">
      <c r="A8" s="45" t="s">
        <v>157</v>
      </c>
      <c r="B8" s="46" t="s">
        <v>158</v>
      </c>
      <c r="C8" s="47"/>
      <c r="D8" s="47"/>
      <c r="E8" s="48"/>
    </row>
    <row r="9" s="13" customFormat="1" ht="23" customHeight="1" spans="1:5">
      <c r="A9" s="45" t="s">
        <v>159</v>
      </c>
      <c r="B9" s="46" t="s">
        <v>160</v>
      </c>
      <c r="C9" s="47"/>
      <c r="D9" s="47"/>
      <c r="E9" s="48"/>
    </row>
    <row r="10" s="13" customFormat="1" ht="18" customHeight="1" spans="1:5">
      <c r="A10" s="45" t="s">
        <v>161</v>
      </c>
      <c r="B10" s="46" t="s">
        <v>162</v>
      </c>
      <c r="C10" s="47"/>
      <c r="D10" s="47"/>
      <c r="E10" s="48"/>
    </row>
    <row r="11" s="13" customFormat="1" ht="23" customHeight="1" spans="1:5">
      <c r="A11" s="45" t="s">
        <v>163</v>
      </c>
      <c r="B11" s="46" t="s">
        <v>164</v>
      </c>
      <c r="C11" s="47"/>
      <c r="D11" s="47"/>
      <c r="E11" s="48"/>
    </row>
    <row r="12" s="13" customFormat="1" ht="23" hidden="1" customHeight="1" spans="1:5">
      <c r="A12" s="45" t="s">
        <v>165</v>
      </c>
      <c r="B12" s="46" t="s">
        <v>166</v>
      </c>
      <c r="C12" s="47"/>
      <c r="D12" s="47"/>
      <c r="E12" s="48"/>
    </row>
    <row r="13" s="13" customFormat="1" ht="23" hidden="1" customHeight="1" spans="1:5">
      <c r="A13" s="45" t="s">
        <v>167</v>
      </c>
      <c r="B13" s="46" t="s">
        <v>168</v>
      </c>
      <c r="C13" s="47"/>
      <c r="D13" s="47"/>
      <c r="E13" s="48"/>
    </row>
    <row r="14" s="13" customFormat="1" ht="23" hidden="1" customHeight="1" spans="1:5">
      <c r="A14" s="45" t="s">
        <v>169</v>
      </c>
      <c r="B14" s="46" t="s">
        <v>170</v>
      </c>
      <c r="C14" s="47"/>
      <c r="D14" s="47"/>
      <c r="E14" s="48"/>
    </row>
    <row r="15" s="13" customFormat="1" ht="23" hidden="1" customHeight="1" spans="1:5">
      <c r="A15" s="45" t="s">
        <v>171</v>
      </c>
      <c r="B15" s="46" t="s">
        <v>172</v>
      </c>
      <c r="C15" s="47"/>
      <c r="D15" s="47"/>
      <c r="E15" s="48"/>
    </row>
    <row r="16" s="13" customFormat="1" ht="23" customHeight="1" spans="1:5">
      <c r="A16" s="45" t="s">
        <v>173</v>
      </c>
      <c r="B16" s="46" t="s">
        <v>174</v>
      </c>
      <c r="C16" s="47"/>
      <c r="D16" s="47"/>
      <c r="E16" s="48"/>
    </row>
    <row r="17" s="13" customFormat="1" ht="23" customHeight="1" spans="1:5">
      <c r="A17" s="45">
        <v>30199</v>
      </c>
      <c r="B17" s="46" t="s">
        <v>175</v>
      </c>
      <c r="C17" s="47"/>
      <c r="D17" s="47">
        <v>696</v>
      </c>
      <c r="E17" s="48"/>
    </row>
    <row r="18" s="13" customFormat="1" ht="23" customHeight="1" spans="1:5">
      <c r="A18" s="23" t="s">
        <v>176</v>
      </c>
      <c r="B18" s="24" t="s">
        <v>177</v>
      </c>
      <c r="C18" s="44">
        <f>D18+E18</f>
        <v>146.01</v>
      </c>
      <c r="D18" s="26">
        <f>SUM(D19:D35)</f>
        <v>0</v>
      </c>
      <c r="E18" s="44">
        <f>SUM(E19:E35)</f>
        <v>146.01</v>
      </c>
    </row>
    <row r="19" s="14" customFormat="1" ht="23" customHeight="1" spans="1:5">
      <c r="A19" s="28">
        <v>30201</v>
      </c>
      <c r="B19" s="29" t="s">
        <v>178</v>
      </c>
      <c r="C19" s="30"/>
      <c r="D19" s="30"/>
      <c r="E19" s="30">
        <v>20</v>
      </c>
    </row>
    <row r="20" s="14" customFormat="1" ht="23" customHeight="1" spans="1:5">
      <c r="A20" s="28">
        <v>30202</v>
      </c>
      <c r="B20" s="29" t="s">
        <v>179</v>
      </c>
      <c r="C20" s="30"/>
      <c r="D20" s="30"/>
      <c r="E20" s="30">
        <v>12</v>
      </c>
    </row>
    <row r="21" s="14" customFormat="1" ht="23" customHeight="1" spans="1:5">
      <c r="A21" s="28">
        <v>30203</v>
      </c>
      <c r="B21" s="29" t="s">
        <v>180</v>
      </c>
      <c r="C21" s="30"/>
      <c r="D21" s="30"/>
      <c r="E21" s="30">
        <v>8</v>
      </c>
    </row>
    <row r="22" s="14" customFormat="1" ht="23" customHeight="1" spans="1:5">
      <c r="A22" s="28">
        <v>30206</v>
      </c>
      <c r="B22" s="29" t="s">
        <v>181</v>
      </c>
      <c r="C22" s="30"/>
      <c r="D22" s="30"/>
      <c r="E22" s="30">
        <v>15</v>
      </c>
    </row>
    <row r="23" s="14" customFormat="1" ht="23" customHeight="1" spans="1:5">
      <c r="A23" s="28">
        <v>30207</v>
      </c>
      <c r="B23" s="29" t="s">
        <v>182</v>
      </c>
      <c r="C23" s="30"/>
      <c r="D23" s="30"/>
      <c r="E23" s="30">
        <v>8</v>
      </c>
    </row>
    <row r="24" s="14" customFormat="1" ht="23" customHeight="1" spans="1:5">
      <c r="A24" s="28">
        <v>30208</v>
      </c>
      <c r="B24" s="29" t="s">
        <v>183</v>
      </c>
      <c r="C24" s="30"/>
      <c r="D24" s="30"/>
      <c r="E24" s="30"/>
    </row>
    <row r="25" s="14" customFormat="1" ht="23" customHeight="1" spans="1:5">
      <c r="A25" s="28">
        <v>30211</v>
      </c>
      <c r="B25" s="29" t="s">
        <v>184</v>
      </c>
      <c r="C25" s="30"/>
      <c r="D25" s="30"/>
      <c r="E25" s="30">
        <v>15</v>
      </c>
    </row>
    <row r="26" s="14" customFormat="1" ht="23" customHeight="1" spans="1:5">
      <c r="A26" s="28">
        <v>30213</v>
      </c>
      <c r="B26" s="29" t="s">
        <v>185</v>
      </c>
      <c r="C26" s="30"/>
      <c r="D26" s="30"/>
      <c r="E26" s="30">
        <v>56.01</v>
      </c>
    </row>
    <row r="27" s="14" customFormat="1" ht="23" customHeight="1" spans="1:5">
      <c r="A27" s="28">
        <v>30215</v>
      </c>
      <c r="B27" s="29" t="s">
        <v>186</v>
      </c>
      <c r="C27" s="30"/>
      <c r="D27" s="30"/>
      <c r="E27" s="30">
        <v>1</v>
      </c>
    </row>
    <row r="28" s="14" customFormat="1" ht="23" customHeight="1" spans="1:5">
      <c r="A28" s="28">
        <v>30216</v>
      </c>
      <c r="B28" s="29" t="s">
        <v>187</v>
      </c>
      <c r="C28" s="30"/>
      <c r="D28" s="30"/>
      <c r="E28" s="30">
        <v>1</v>
      </c>
    </row>
    <row r="29" s="14" customFormat="1" ht="23" customHeight="1" spans="1:5">
      <c r="A29" s="28">
        <v>30217</v>
      </c>
      <c r="B29" s="29" t="s">
        <v>188</v>
      </c>
      <c r="C29" s="30"/>
      <c r="D29" s="30"/>
      <c r="E29" s="30">
        <v>10</v>
      </c>
    </row>
    <row r="30" s="14" customFormat="1" ht="23" customHeight="1" spans="1:5">
      <c r="A30" s="28">
        <v>30239</v>
      </c>
      <c r="B30" s="29" t="s">
        <v>189</v>
      </c>
      <c r="C30" s="30"/>
      <c r="D30" s="30"/>
      <c r="E30" s="30"/>
    </row>
    <row r="31" s="14" customFormat="1" ht="23" customHeight="1" spans="1:5">
      <c r="A31" s="28">
        <v>30226</v>
      </c>
      <c r="B31" s="29" t="s">
        <v>190</v>
      </c>
      <c r="C31" s="30"/>
      <c r="D31" s="30"/>
      <c r="E31" s="30"/>
    </row>
    <row r="32" s="14" customFormat="1" ht="23" hidden="1" customHeight="1" spans="1:5">
      <c r="A32" s="28">
        <v>30228</v>
      </c>
      <c r="B32" s="29" t="s">
        <v>191</v>
      </c>
      <c r="C32" s="30"/>
      <c r="D32" s="30"/>
      <c r="E32" s="30"/>
    </row>
    <row r="33" s="14" customFormat="1" ht="23" hidden="1" customHeight="1" spans="1:5">
      <c r="A33" s="28">
        <v>30229</v>
      </c>
      <c r="B33" s="29" t="s">
        <v>192</v>
      </c>
      <c r="C33" s="30"/>
      <c r="D33" s="30"/>
      <c r="E33" s="30"/>
    </row>
    <row r="34" s="14" customFormat="1" ht="23" hidden="1" customHeight="1" spans="1:5">
      <c r="A34" s="28">
        <v>30239</v>
      </c>
      <c r="B34" s="29" t="s">
        <v>193</v>
      </c>
      <c r="C34" s="30"/>
      <c r="D34" s="30"/>
      <c r="E34" s="30"/>
    </row>
    <row r="35" s="14" customFormat="1" ht="23" hidden="1" customHeight="1" spans="1:5">
      <c r="A35" s="49" t="s">
        <v>194</v>
      </c>
      <c r="B35" s="29" t="s">
        <v>195</v>
      </c>
      <c r="C35" s="30"/>
      <c r="D35" s="30"/>
      <c r="E35" s="30"/>
    </row>
    <row r="36" s="36" customFormat="1" ht="23" customHeight="1" spans="1:5">
      <c r="A36" s="23" t="s">
        <v>196</v>
      </c>
      <c r="B36" s="24" t="s">
        <v>197</v>
      </c>
      <c r="C36" s="44">
        <f>D36+E36</f>
        <v>0</v>
      </c>
      <c r="D36" s="44">
        <f>SUM(D37:D40)</f>
        <v>0</v>
      </c>
      <c r="E36" s="26">
        <v>0</v>
      </c>
    </row>
    <row r="37" s="14" customFormat="1" ht="23" customHeight="1" spans="1:5">
      <c r="A37" s="28">
        <v>30301</v>
      </c>
      <c r="B37" s="29" t="s">
        <v>198</v>
      </c>
      <c r="C37" s="30"/>
      <c r="D37" s="30"/>
      <c r="E37" s="50"/>
    </row>
    <row r="38" s="14" customFormat="1" ht="23" customHeight="1" spans="1:5">
      <c r="A38" s="28" t="s">
        <v>199</v>
      </c>
      <c r="B38" s="29" t="s">
        <v>200</v>
      </c>
      <c r="C38" s="30"/>
      <c r="D38" s="30"/>
      <c r="E38" s="50"/>
    </row>
    <row r="39" s="14" customFormat="1" ht="23" customHeight="1" spans="1:5">
      <c r="A39" s="28" t="s">
        <v>201</v>
      </c>
      <c r="B39" s="29" t="s">
        <v>202</v>
      </c>
      <c r="C39" s="30"/>
      <c r="D39" s="30"/>
      <c r="E39" s="50"/>
    </row>
    <row r="40" s="14" customFormat="1" ht="23" customHeight="1" spans="1:5">
      <c r="A40" s="28">
        <v>30399</v>
      </c>
      <c r="B40" s="29" t="s">
        <v>203</v>
      </c>
      <c r="C40" s="30"/>
      <c r="D40" s="30"/>
      <c r="E40" s="50"/>
    </row>
    <row r="41" s="13" customFormat="1" ht="16.35" customHeight="1" spans="1:5">
      <c r="A41" s="38"/>
      <c r="B41" s="39"/>
      <c r="C41" s="38"/>
      <c r="D41" s="38"/>
      <c r="E41" s="38"/>
    </row>
    <row r="42" s="13" customFormat="1" ht="16.35" customHeight="1" spans="1:5">
      <c r="A42" s="38" t="s">
        <v>82</v>
      </c>
      <c r="B42" s="39"/>
      <c r="C42" s="38"/>
      <c r="D42" s="38"/>
      <c r="E42" s="38"/>
    </row>
  </sheetData>
  <mergeCells count="5">
    <mergeCell ref="A2:E2"/>
    <mergeCell ref="A3:B3"/>
    <mergeCell ref="A4:B4"/>
    <mergeCell ref="C4:E4"/>
    <mergeCell ref="A42:E42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刘宇</cp:lastModifiedBy>
  <dcterms:created xsi:type="dcterms:W3CDTF">2026-04-03T01:29:00Z</dcterms:created>
  <dcterms:modified xsi:type="dcterms:W3CDTF">2026-04-10T03:44:39Z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11ED48A66631442583272F0D044336C7_12</vt:lpwstr>
  </property>
  <property fmtid="{D5CDD505-2E9C-101B-9397-08002B2CF9AE}" pid="4" name="CalculationRule">
    <vt:i4>0</vt:i4>
  </property>
</Properties>
</file>