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3" activeTab="8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<sst xmlns="http://schemas.openxmlformats.org/spreadsheetml/2006/main" count="304" uniqueCount="226">
  <si>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</si>
  <si>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</si>
  <si>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</si>
  <si>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民乐县文学艺术界联合会</t>
  </si>
  <si>
    <t>部门预算公开表</t>
  </si>
  <si>
    <t xml:space="preserve">     </t>
  </si>
  <si>
    <t>编制日期：</t>
  </si>
  <si>
    <t>部门领导：</t>
  </si>
  <si>
    <t>李荫国</t>
  </si>
  <si>
    <t>财务负责人：</t>
  </si>
  <si>
    <t>李彩虹</t>
  </si>
  <si>
    <t>制表人：</t>
  </si>
  <si>
    <t>蔡珊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</si>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</sst>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48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15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77" fontId="13" fillId="0" borderId="0" xfId="0" applyNumberFormat="1" applyFont="1" applyFill="1" applyBorder="1" applyAlignment="1">
      <alignment horizontal="left" vertical="center" wrapText="1" indent="1"/>
    </xf>
    <xf numFmtId="1" fontId="14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4" fontId="17" fillId="3" borderId="3" xfId="0" applyNumberFormat="1" applyFont="1" applyFill="1" applyBorder="1" applyAlignment="1">
      <alignment horizontal="center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76" fontId="18" fillId="3" borderId="1" xfId="0" applyNumberFormat="1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176" fontId="19" fillId="3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78" fontId="25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K15" sqref="K15"/>
    </sheetView>
  </sheetViews>
  <sheetFormatPr defaultColWidth="10" defaultRowHeight="13.5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108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21"/>
      <c r="B3" s="109" t="s">
        <v>1</v>
      </c>
      <c r="C3" s="110"/>
      <c r="D3" s="110"/>
      <c r="E3" s="109"/>
      <c r="F3" s="21"/>
      <c r="G3" s="21"/>
      <c r="H3" s="21"/>
      <c r="I3" s="21"/>
      <c r="J3" s="21"/>
      <c r="K3" s="21"/>
    </row>
    <row r="4" s="1" customFormat="1" ht="26.05" customHeight="1" spans="1:11">
      <c r="A4" s="21"/>
      <c r="B4" s="109" t="s">
        <v>2</v>
      </c>
      <c r="C4" s="109" t="s">
        <v>3</v>
      </c>
      <c r="D4" s="109"/>
      <c r="E4" s="109"/>
      <c r="F4" s="21"/>
      <c r="G4" s="21"/>
      <c r="H4" s="21"/>
      <c r="I4" s="21"/>
      <c r="J4" s="21"/>
      <c r="K4" s="21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11" t="s">
        <v>4</v>
      </c>
      <c r="C6" s="111"/>
      <c r="D6" s="111"/>
      <c r="E6" s="111"/>
      <c r="F6" s="111"/>
      <c r="G6" s="111"/>
      <c r="H6" s="111"/>
      <c r="I6" s="111"/>
      <c r="J6" s="111"/>
      <c r="K6" s="111"/>
    </row>
    <row r="7" s="1" customFormat="1" ht="26.05" customHeight="1" spans="1:1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="1" customFormat="1" ht="26.05" customHeight="1" spans="1:1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="1" customFormat="1" ht="26.05" customHeight="1" spans="1:1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="1" customFormat="1" ht="26.05" customHeight="1" spans="1:11">
      <c r="A10" s="21"/>
      <c r="B10" s="109" t="s">
        <v>5</v>
      </c>
      <c r="C10" s="109"/>
      <c r="D10" s="109"/>
      <c r="E10" s="109"/>
      <c r="F10" s="112" t="s">
        <v>6</v>
      </c>
      <c r="G10" s="113">
        <v>46108</v>
      </c>
      <c r="H10" s="109"/>
      <c r="I10" s="109"/>
      <c r="J10" s="109"/>
      <c r="K10" s="21"/>
    </row>
    <row r="11" s="1" customFormat="1" ht="26.05" customHeight="1" spans="1:11">
      <c r="A11" s="21"/>
      <c r="B11" s="109"/>
      <c r="C11" s="109"/>
      <c r="D11" s="109"/>
      <c r="E11" s="109"/>
      <c r="F11" s="109"/>
      <c r="G11" s="109"/>
      <c r="H11" s="109"/>
      <c r="I11" s="109"/>
      <c r="J11" s="109"/>
      <c r="K11" s="21"/>
    </row>
    <row r="12" s="1" customFormat="1" ht="26.05" customHeight="1" spans="1:11">
      <c r="A12" s="21"/>
      <c r="B12" s="112" t="s">
        <v>7</v>
      </c>
      <c r="C12" s="114" t="s">
        <v>8</v>
      </c>
      <c r="D12" s="109"/>
      <c r="E12" s="112" t="s">
        <v>9</v>
      </c>
      <c r="F12" s="109" t="s">
        <v>10</v>
      </c>
      <c r="G12" s="109"/>
      <c r="H12" s="112" t="s">
        <v>11</v>
      </c>
      <c r="I12" s="109" t="s">
        <v>12</v>
      </c>
      <c r="J12" s="109"/>
      <c r="K12" s="21"/>
    </row>
    <row r="13" s="1" customFormat="1" ht="16.35" customHeight="1" spans="1:11">
      <c r="A13" s="2"/>
      <c r="B13" s="2"/>
      <c r="C13" s="2" t="s">
        <v>13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2" sqref="A2:H2"/>
    </sheetView>
  </sheetViews>
  <sheetFormatPr defaultColWidth="10" defaultRowHeight="13.5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206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37</v>
      </c>
    </row>
    <row r="4" s="1" customFormat="1" ht="26.05" customHeight="1" spans="1:8">
      <c r="A4" s="5" t="s">
        <v>149</v>
      </c>
      <c r="B4" s="5" t="s">
        <v>207</v>
      </c>
      <c r="C4" s="5"/>
      <c r="D4" s="5"/>
      <c r="E4" s="5"/>
      <c r="F4" s="5"/>
      <c r="G4" s="5" t="s">
        <v>208</v>
      </c>
      <c r="H4" s="5" t="s">
        <v>189</v>
      </c>
    </row>
    <row r="5" s="1" customFormat="1" ht="26.05" customHeight="1" spans="1:8">
      <c r="A5" s="5"/>
      <c r="B5" s="5" t="s">
        <v>103</v>
      </c>
      <c r="C5" s="5" t="s">
        <v>209</v>
      </c>
      <c r="D5" s="5" t="s">
        <v>190</v>
      </c>
      <c r="E5" s="5" t="s">
        <v>210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211</v>
      </c>
      <c r="F6" s="5" t="s">
        <v>212</v>
      </c>
      <c r="G6" s="5"/>
      <c r="H6" s="5"/>
    </row>
    <row r="7" s="1" customFormat="1" ht="26.05" customHeight="1" spans="1:8">
      <c r="A7" s="6" t="s">
        <v>103</v>
      </c>
      <c r="B7" s="27"/>
      <c r="C7" s="27"/>
      <c r="D7" s="27"/>
      <c r="E7" s="27"/>
      <c r="F7" s="27"/>
      <c r="G7" s="27"/>
      <c r="H7" s="27"/>
    </row>
    <row r="8" s="1" customFormat="1" ht="26.05" customHeight="1" spans="1:8">
      <c r="A8" s="8"/>
      <c r="B8" s="10"/>
      <c r="C8" s="10"/>
      <c r="D8" s="10"/>
      <c r="E8" s="10"/>
      <c r="F8" s="10"/>
      <c r="G8" s="10"/>
      <c r="H8" s="10"/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87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G8" sqref="G8"/>
    </sheetView>
  </sheetViews>
  <sheetFormatPr defaultColWidth="10" defaultRowHeight="13.5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213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37</v>
      </c>
      <c r="F3" s="2"/>
      <c r="J3" s="12"/>
    </row>
    <row r="4" s="1" customFormat="1" ht="26.05" customHeight="1" spans="1:10">
      <c r="A4" s="13" t="s">
        <v>214</v>
      </c>
      <c r="B4" s="14" t="s">
        <v>40</v>
      </c>
      <c r="C4" s="14" t="s">
        <v>103</v>
      </c>
      <c r="D4" s="15" t="s">
        <v>100</v>
      </c>
      <c r="E4" s="5" t="s">
        <v>101</v>
      </c>
      <c r="F4" s="2"/>
      <c r="J4" s="16"/>
    </row>
    <row r="5" s="11" customFormat="1" ht="22.75" customHeight="1" spans="1:10">
      <c r="A5" s="17">
        <v>1</v>
      </c>
      <c r="B5" s="18" t="s">
        <v>103</v>
      </c>
      <c r="C5" s="19">
        <f>D5+E5</f>
        <v>23</v>
      </c>
      <c r="D5" s="20">
        <f>SUM(D6:D21)</f>
        <v>23</v>
      </c>
      <c r="E5" s="19"/>
      <c r="F5" s="21"/>
      <c r="G5" s="21"/>
      <c r="H5" s="21"/>
      <c r="I5" s="21"/>
      <c r="J5" s="16"/>
    </row>
    <row r="6" s="11" customFormat="1" ht="22.75" customHeight="1" spans="1:10">
      <c r="A6" s="17">
        <v>2</v>
      </c>
      <c r="B6" s="22" t="s">
        <v>181</v>
      </c>
      <c r="C6" s="23">
        <v>8.8</v>
      </c>
      <c r="D6" s="23">
        <v>8.8</v>
      </c>
      <c r="E6" s="24"/>
      <c r="F6" s="21"/>
      <c r="G6" s="21"/>
      <c r="H6" s="21"/>
      <c r="I6" s="21"/>
      <c r="J6" s="25"/>
    </row>
    <row r="7" s="11" customFormat="1" ht="22.75" customHeight="1" spans="1:10">
      <c r="A7" s="17">
        <v>3</v>
      </c>
      <c r="B7" s="22" t="s">
        <v>182</v>
      </c>
      <c r="C7" s="23">
        <v>8.22</v>
      </c>
      <c r="D7" s="23">
        <v>8.22</v>
      </c>
      <c r="E7" s="26"/>
      <c r="F7" s="21"/>
      <c r="G7" s="21"/>
      <c r="H7" s="21"/>
      <c r="I7" s="21"/>
      <c r="J7" s="25"/>
    </row>
    <row r="8" s="11" customFormat="1" ht="22.75" customHeight="1" spans="1:10">
      <c r="A8" s="17">
        <v>4</v>
      </c>
      <c r="B8" s="22" t="s">
        <v>183</v>
      </c>
      <c r="C8" s="24"/>
      <c r="D8" s="24"/>
      <c r="E8" s="26"/>
      <c r="F8" s="21"/>
      <c r="G8" s="21"/>
      <c r="H8" s="21"/>
      <c r="I8" s="21"/>
      <c r="J8" s="23">
        <v>8.8</v>
      </c>
    </row>
    <row r="9" s="11" customFormat="1" ht="22.75" customHeight="1" spans="1:10">
      <c r="A9" s="17">
        <v>5</v>
      </c>
      <c r="B9" s="22" t="s">
        <v>184</v>
      </c>
      <c r="C9" s="24"/>
      <c r="D9" s="24"/>
      <c r="E9" s="26"/>
      <c r="F9" s="21"/>
      <c r="G9" s="21"/>
      <c r="I9" s="21"/>
      <c r="J9" s="23">
        <v>8.22</v>
      </c>
    </row>
    <row r="10" s="11" customFormat="1" ht="22.75" customHeight="1" spans="1:10">
      <c r="A10" s="17">
        <v>6</v>
      </c>
      <c r="B10" s="22" t="s">
        <v>185</v>
      </c>
      <c r="C10" s="23">
        <v>0.5</v>
      </c>
      <c r="D10" s="23">
        <v>0.5</v>
      </c>
      <c r="E10" s="26"/>
      <c r="F10" s="21"/>
      <c r="G10" s="21"/>
      <c r="H10" s="21"/>
      <c r="I10" s="21"/>
      <c r="J10" s="24"/>
    </row>
    <row r="11" s="11" customFormat="1" ht="22.75" customHeight="1" spans="1:10">
      <c r="A11" s="17">
        <v>7</v>
      </c>
      <c r="B11" s="22" t="s">
        <v>186</v>
      </c>
      <c r="C11" s="24"/>
      <c r="D11" s="24"/>
      <c r="E11" s="26"/>
      <c r="F11" s="21"/>
      <c r="G11" s="21"/>
      <c r="H11" s="21"/>
      <c r="I11" s="21"/>
      <c r="J11" s="24"/>
    </row>
    <row r="12" s="11" customFormat="1" ht="22.75" customHeight="1" spans="1:10">
      <c r="A12" s="17">
        <v>8</v>
      </c>
      <c r="B12" s="22" t="s">
        <v>187</v>
      </c>
      <c r="C12" s="23">
        <v>0.8</v>
      </c>
      <c r="D12" s="23">
        <v>0.8</v>
      </c>
      <c r="E12" s="26"/>
      <c r="F12" s="21"/>
      <c r="G12" s="21"/>
      <c r="H12" s="21"/>
      <c r="I12" s="21"/>
      <c r="J12" s="23">
        <v>0.5</v>
      </c>
    </row>
    <row r="13" s="11" customFormat="1" ht="22.75" customHeight="1" spans="1:10">
      <c r="A13" s="17">
        <v>9</v>
      </c>
      <c r="B13" s="22" t="s">
        <v>189</v>
      </c>
      <c r="C13" s="24"/>
      <c r="D13" s="24"/>
      <c r="E13" s="26"/>
      <c r="F13" s="21"/>
      <c r="G13" s="21"/>
      <c r="H13" s="21"/>
      <c r="I13" s="21"/>
      <c r="J13" s="24"/>
    </row>
    <row r="14" s="11" customFormat="1" ht="22.75" customHeight="1" spans="1:10">
      <c r="A14" s="17">
        <v>10</v>
      </c>
      <c r="B14" s="22" t="s">
        <v>188</v>
      </c>
      <c r="C14" s="24"/>
      <c r="D14" s="24"/>
      <c r="E14" s="24"/>
      <c r="F14" s="21"/>
      <c r="G14" s="21"/>
      <c r="H14" s="21"/>
      <c r="I14" s="21"/>
      <c r="J14" s="23">
        <v>0.8</v>
      </c>
    </row>
    <row r="15" s="11" customFormat="1" ht="22.75" customHeight="1" spans="1:10">
      <c r="A15" s="17">
        <v>11</v>
      </c>
      <c r="B15" s="22" t="s">
        <v>191</v>
      </c>
      <c r="C15" s="24"/>
      <c r="D15" s="24"/>
      <c r="E15" s="26"/>
      <c r="F15" s="21"/>
      <c r="G15" s="21"/>
      <c r="H15" s="21"/>
      <c r="I15" s="21"/>
      <c r="J15" s="24"/>
    </row>
    <row r="16" s="11" customFormat="1" ht="22.75" customHeight="1" spans="1:10">
      <c r="A16" s="17">
        <v>12</v>
      </c>
      <c r="B16" s="22" t="s">
        <v>190</v>
      </c>
      <c r="C16" s="24"/>
      <c r="D16" s="24"/>
      <c r="E16" s="26"/>
      <c r="F16" s="21"/>
      <c r="G16" s="21"/>
      <c r="H16" s="21"/>
      <c r="I16" s="21"/>
      <c r="J16" s="24"/>
    </row>
    <row r="17" s="11" customFormat="1" ht="22.75" customHeight="1" spans="1:10">
      <c r="A17" s="17">
        <v>13</v>
      </c>
      <c r="B17" s="22" t="s">
        <v>192</v>
      </c>
      <c r="C17" s="23">
        <v>0.54</v>
      </c>
      <c r="D17" s="23">
        <v>0.54</v>
      </c>
      <c r="E17" s="26"/>
      <c r="F17" s="21"/>
      <c r="G17" s="21"/>
      <c r="H17" s="21"/>
      <c r="I17" s="21"/>
      <c r="J17" s="24"/>
    </row>
    <row r="18" s="11" customFormat="1" ht="22.75" customHeight="1" spans="1:10">
      <c r="A18" s="17">
        <v>14</v>
      </c>
      <c r="B18" s="22" t="s">
        <v>193</v>
      </c>
      <c r="C18" s="24"/>
      <c r="D18" s="24"/>
      <c r="E18" s="26"/>
      <c r="F18" s="21"/>
      <c r="G18" s="21"/>
      <c r="H18" s="21"/>
      <c r="I18" s="21"/>
      <c r="J18" s="24"/>
    </row>
    <row r="19" s="11" customFormat="1" ht="22.75" customHeight="1" spans="1:10">
      <c r="A19" s="17">
        <v>15</v>
      </c>
      <c r="B19" s="22" t="s">
        <v>194</v>
      </c>
      <c r="C19" s="23">
        <v>4.14</v>
      </c>
      <c r="D19" s="23">
        <v>4.14</v>
      </c>
      <c r="E19" s="26"/>
      <c r="F19" s="21"/>
      <c r="G19" s="21"/>
      <c r="H19" s="21"/>
      <c r="I19" s="21"/>
      <c r="J19" s="23">
        <v>0.54</v>
      </c>
    </row>
    <row r="20" s="11" customFormat="1" ht="22.75" customHeight="1" spans="1:10">
      <c r="A20" s="17">
        <v>16</v>
      </c>
      <c r="B20" s="22" t="s">
        <v>215</v>
      </c>
      <c r="C20" s="24"/>
      <c r="D20" s="24"/>
      <c r="E20" s="26"/>
      <c r="F20" s="21"/>
      <c r="G20" s="21"/>
      <c r="H20" s="21"/>
      <c r="I20" s="21"/>
      <c r="J20" s="24"/>
    </row>
    <row r="21" s="11" customFormat="1" ht="22.75" customHeight="1" spans="1:10">
      <c r="A21" s="17">
        <v>17</v>
      </c>
      <c r="B21" s="22" t="s">
        <v>216</v>
      </c>
      <c r="C21" s="24"/>
      <c r="D21" s="24"/>
      <c r="E21" s="26"/>
      <c r="F21" s="21"/>
      <c r="G21" s="21"/>
      <c r="H21" s="21"/>
      <c r="I21" s="21"/>
      <c r="J21" s="23">
        <v>4.14</v>
      </c>
    </row>
    <row r="22" spans="1:10">
      <c r="J22" s="1">
        <f>SUM(J8:J21)</f>
        <v>23</v>
      </c>
    </row>
    <row r="23" spans="1:10">
      <c r="A23" s="2" t="s">
        <v>87</v>
      </c>
      <c r="B23" s="2"/>
      <c r="C23" s="2"/>
      <c r="D23" s="2"/>
      <c r="E23" s="2"/>
    </row>
  </sheetData>
  <mergeCells count="2">
    <mergeCell ref="A2:E2"/>
    <mergeCell ref="A23:E2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3.5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217</v>
      </c>
      <c r="B2" s="3"/>
    </row>
    <row r="3" s="1" customFormat="1" ht="26.1" customHeight="1" spans="1:2">
      <c r="A3" s="2"/>
      <c r="B3" s="4" t="s">
        <v>37</v>
      </c>
    </row>
    <row r="4" s="1" customFormat="1" ht="26.1" customHeight="1" spans="1:2">
      <c r="A4" s="5" t="s">
        <v>40</v>
      </c>
      <c r="B4" s="5" t="s">
        <v>41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87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6" sqref="B6"/>
    </sheetView>
  </sheetViews>
  <sheetFormatPr defaultColWidth="10" defaultRowHeight="13.5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218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37</v>
      </c>
    </row>
    <row r="4" s="1" customFormat="1" ht="26.1" customHeight="1" spans="1:5">
      <c r="A4" s="5" t="s">
        <v>149</v>
      </c>
      <c r="B4" s="5" t="s">
        <v>103</v>
      </c>
      <c r="C4" s="5" t="s">
        <v>219</v>
      </c>
      <c r="D4" s="5" t="s">
        <v>220</v>
      </c>
      <c r="E4" s="5" t="s">
        <v>221</v>
      </c>
    </row>
    <row r="5" s="1" customFormat="1" ht="26.1" customHeight="1" spans="1:5">
      <c r="A5" s="5" t="s">
        <v>222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5">
      <c r="A8" s="2" t="s">
        <v>87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33" sqref="F33"/>
    </sheetView>
  </sheetViews>
  <sheetFormatPr defaultColWidth="10" defaultRowHeight="13.5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223</v>
      </c>
      <c r="B2" s="3"/>
    </row>
    <row r="3" s="1" customFormat="1" ht="26.1" customHeight="1" spans="1:2">
      <c r="A3" s="4" t="s">
        <v>224</v>
      </c>
      <c r="B3" s="4"/>
    </row>
    <row r="4" s="1" customFormat="1" ht="26.1" customHeight="1" spans="1:2">
      <c r="A4" s="5" t="s">
        <v>40</v>
      </c>
      <c r="B4" s="5" t="s">
        <v>41</v>
      </c>
    </row>
    <row r="5" s="1" customFormat="1" ht="26.1" customHeight="1" spans="1:2">
      <c r="A5" s="5" t="s">
        <v>222</v>
      </c>
      <c r="B5" s="5">
        <v>1</v>
      </c>
    </row>
    <row r="6" s="1" customFormat="1" ht="26.1" customHeight="1" spans="1:2">
      <c r="A6" s="6" t="s">
        <v>225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87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2" sqref="G12"/>
    </sheetView>
  </sheetViews>
  <sheetFormatPr defaultColWidth="10" defaultRowHeight="13.5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14</v>
      </c>
      <c r="C2" s="3"/>
    </row>
    <row r="3" s="1" customFormat="1" ht="33.6" customHeight="1" spans="1:3">
      <c r="A3" s="102"/>
      <c r="B3" s="103" t="s">
        <v>15</v>
      </c>
      <c r="C3" s="104" t="s">
        <v>16</v>
      </c>
    </row>
    <row r="4" s="1" customFormat="1" ht="32.55" customHeight="1" spans="1:3">
      <c r="A4" s="105"/>
      <c r="B4" s="106" t="s">
        <v>17</v>
      </c>
      <c r="C4" s="107" t="s">
        <v>18</v>
      </c>
    </row>
    <row r="5" s="1" customFormat="1" ht="32.55" customHeight="1" spans="1:3">
      <c r="A5" s="105"/>
      <c r="B5" s="106" t="s">
        <v>19</v>
      </c>
      <c r="C5" s="107" t="s">
        <v>20</v>
      </c>
    </row>
    <row r="6" s="1" customFormat="1" ht="32.55" customHeight="1" spans="1:3">
      <c r="A6" s="105"/>
      <c r="B6" s="106" t="s">
        <v>21</v>
      </c>
      <c r="C6" s="107" t="s">
        <v>22</v>
      </c>
    </row>
    <row r="7" s="1" customFormat="1" ht="32.55" customHeight="1" spans="1:3">
      <c r="A7" s="105"/>
      <c r="B7" s="106" t="s">
        <v>23</v>
      </c>
      <c r="C7" s="107"/>
    </row>
    <row r="8" s="1" customFormat="1" ht="32.55" customHeight="1" spans="1:3">
      <c r="A8" s="105"/>
      <c r="B8" s="106" t="s">
        <v>24</v>
      </c>
      <c r="C8" s="107" t="s">
        <v>25</v>
      </c>
    </row>
    <row r="9" s="1" customFormat="1" ht="32.55" customHeight="1" spans="1:3">
      <c r="A9" s="105"/>
      <c r="B9" s="106" t="s">
        <v>26</v>
      </c>
      <c r="C9" s="107" t="s">
        <v>27</v>
      </c>
    </row>
    <row r="10" s="1" customFormat="1" ht="32.55" customHeight="1" spans="1:3">
      <c r="A10" s="105"/>
      <c r="B10" s="106" t="s">
        <v>28</v>
      </c>
      <c r="C10" s="107" t="s">
        <v>29</v>
      </c>
    </row>
    <row r="11" s="1" customFormat="1" ht="32.55" customHeight="1" spans="1:3">
      <c r="A11" s="105"/>
      <c r="B11" s="106" t="s">
        <v>30</v>
      </c>
      <c r="C11" s="107" t="s">
        <v>31</v>
      </c>
    </row>
    <row r="12" s="1" customFormat="1" ht="32.55" customHeight="1" spans="1:3">
      <c r="A12" s="105"/>
      <c r="B12" s="106" t="s">
        <v>32</v>
      </c>
      <c r="C12" s="107"/>
    </row>
    <row r="13" s="1" customFormat="1" ht="32.55" customHeight="1" spans="1:3">
      <c r="A13" s="2"/>
      <c r="B13" s="106" t="s">
        <v>33</v>
      </c>
      <c r="C13" s="107"/>
    </row>
    <row r="14" s="1" customFormat="1" ht="32.55" customHeight="1" spans="1:3">
      <c r="A14" s="2"/>
      <c r="B14" s="106" t="s">
        <v>34</v>
      </c>
      <c r="C14" s="107" t="s">
        <v>18</v>
      </c>
    </row>
    <row r="15" s="1" customFormat="1" ht="32.55" customHeight="1" spans="1:3">
      <c r="B15" s="106" t="s">
        <v>35</v>
      </c>
      <c r="C15" s="107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19" workbookViewId="0">
      <selection activeCell="G39" sqref="G39"/>
    </sheetView>
  </sheetViews>
  <sheetFormatPr defaultColWidth="10" defaultRowHeight="13.5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36</v>
      </c>
      <c r="B2" s="3"/>
      <c r="C2" s="3"/>
      <c r="D2" s="3"/>
    </row>
    <row r="3" s="1" customFormat="1" ht="26.05" customHeight="1" spans="1:4">
      <c r="A3" s="96"/>
      <c r="B3" s="96"/>
      <c r="C3" s="96"/>
      <c r="D3" s="60" t="s">
        <v>37</v>
      </c>
    </row>
    <row r="4" s="1" customFormat="1" ht="26.05" customHeight="1" spans="1:4">
      <c r="A4" s="33" t="s">
        <v>38</v>
      </c>
      <c r="B4" s="33"/>
      <c r="C4" s="35" t="s">
        <v>39</v>
      </c>
      <c r="D4" s="36"/>
    </row>
    <row r="5" s="1" customFormat="1" ht="26.05" customHeight="1" spans="1:4">
      <c r="A5" s="33" t="s">
        <v>40</v>
      </c>
      <c r="B5" s="38" t="s">
        <v>41</v>
      </c>
      <c r="C5" s="35" t="s">
        <v>40</v>
      </c>
      <c r="D5" s="36" t="s">
        <v>41</v>
      </c>
    </row>
    <row r="6" s="1" customFormat="1" ht="26.05" customHeight="1" spans="1:4">
      <c r="A6" s="84" t="s">
        <v>42</v>
      </c>
      <c r="B6" s="97">
        <v>94.75</v>
      </c>
      <c r="C6" s="98" t="s">
        <v>43</v>
      </c>
      <c r="D6" s="99">
        <v>94.75</v>
      </c>
    </row>
    <row r="7" s="1" customFormat="1" ht="26.05" customHeight="1" spans="1:4">
      <c r="A7" s="84" t="s">
        <v>44</v>
      </c>
      <c r="B7" s="97"/>
      <c r="C7" s="98" t="s">
        <v>45</v>
      </c>
      <c r="D7" s="99"/>
    </row>
    <row r="8" s="1" customFormat="1" ht="26.05" customHeight="1" spans="1:4">
      <c r="A8" s="84" t="s">
        <v>46</v>
      </c>
      <c r="B8" s="97"/>
      <c r="C8" s="98" t="s">
        <v>47</v>
      </c>
      <c r="D8" s="99"/>
    </row>
    <row r="9" s="1" customFormat="1" ht="26.05" customHeight="1" spans="1:4">
      <c r="A9" s="84" t="s">
        <v>48</v>
      </c>
      <c r="B9" s="97"/>
      <c r="C9" s="98" t="s">
        <v>49</v>
      </c>
      <c r="D9" s="99"/>
    </row>
    <row r="10" s="1" customFormat="1" ht="26.05" customHeight="1" spans="1:4">
      <c r="A10" s="84" t="s">
        <v>50</v>
      </c>
      <c r="B10" s="97"/>
      <c r="C10" s="98" t="s">
        <v>51</v>
      </c>
      <c r="D10" s="99"/>
    </row>
    <row r="11" s="1" customFormat="1" ht="26.05" customHeight="1" spans="1:4">
      <c r="A11" s="84" t="s">
        <v>52</v>
      </c>
      <c r="B11" s="97"/>
      <c r="C11" s="98" t="s">
        <v>53</v>
      </c>
      <c r="D11" s="99"/>
    </row>
    <row r="12" s="1" customFormat="1" ht="26.05" customHeight="1" spans="1:4">
      <c r="A12" s="84" t="s">
        <v>54</v>
      </c>
      <c r="B12" s="97"/>
      <c r="C12" s="98" t="s">
        <v>55</v>
      </c>
      <c r="D12" s="99"/>
    </row>
    <row r="13" s="1" customFormat="1" ht="26.05" customHeight="1" spans="1:4">
      <c r="A13" s="84" t="s">
        <v>56</v>
      </c>
      <c r="B13" s="97"/>
      <c r="C13" s="98" t="s">
        <v>57</v>
      </c>
      <c r="D13" s="99"/>
    </row>
    <row r="14" s="1" customFormat="1" ht="26.05" customHeight="1" spans="1:4">
      <c r="A14" s="84" t="s">
        <v>58</v>
      </c>
      <c r="B14" s="97"/>
      <c r="C14" s="98" t="s">
        <v>59</v>
      </c>
      <c r="D14" s="99"/>
    </row>
    <row r="15" s="1" customFormat="1" ht="26.05" customHeight="1" spans="1:4">
      <c r="A15" s="84"/>
      <c r="B15" s="97"/>
      <c r="C15" s="98" t="s">
        <v>60</v>
      </c>
      <c r="D15" s="99"/>
    </row>
    <row r="16" s="1" customFormat="1" ht="26.05" customHeight="1" spans="1:4">
      <c r="A16" s="84"/>
      <c r="B16" s="97"/>
      <c r="C16" s="98" t="s">
        <v>61</v>
      </c>
      <c r="D16" s="99"/>
    </row>
    <row r="17" s="1" customFormat="1" ht="26.05" customHeight="1" spans="1:4">
      <c r="A17" s="84"/>
      <c r="B17" s="97"/>
      <c r="C17" s="98" t="s">
        <v>62</v>
      </c>
      <c r="D17" s="99"/>
    </row>
    <row r="18" s="1" customFormat="1" ht="26.05" customHeight="1" spans="1:4">
      <c r="A18" s="84"/>
      <c r="B18" s="97"/>
      <c r="C18" s="98" t="s">
        <v>63</v>
      </c>
      <c r="D18" s="99"/>
    </row>
    <row r="19" s="1" customFormat="1" ht="26.05" customHeight="1" spans="1:4">
      <c r="A19" s="84"/>
      <c r="B19" s="97"/>
      <c r="C19" s="98" t="s">
        <v>64</v>
      </c>
      <c r="D19" s="99"/>
    </row>
    <row r="20" s="1" customFormat="1" ht="26.05" customHeight="1" spans="1:4">
      <c r="A20" s="84"/>
      <c r="B20" s="97"/>
      <c r="C20" s="98" t="s">
        <v>65</v>
      </c>
      <c r="D20" s="99"/>
    </row>
    <row r="21" s="1" customFormat="1" ht="26.05" customHeight="1" spans="1:4">
      <c r="A21" s="84"/>
      <c r="B21" s="97"/>
      <c r="C21" s="98" t="s">
        <v>66</v>
      </c>
      <c r="D21" s="99"/>
    </row>
    <row r="22" s="1" customFormat="1" ht="26.05" customHeight="1" spans="1:4">
      <c r="A22" s="84"/>
      <c r="B22" s="97"/>
      <c r="C22" s="98" t="s">
        <v>67</v>
      </c>
      <c r="D22" s="99"/>
    </row>
    <row r="23" s="1" customFormat="1" ht="26.05" customHeight="1" spans="1:4">
      <c r="A23" s="84"/>
      <c r="B23" s="97"/>
      <c r="C23" s="98" t="s">
        <v>68</v>
      </c>
      <c r="D23" s="99"/>
    </row>
    <row r="24" s="1" customFormat="1" ht="26.05" customHeight="1" spans="1:4">
      <c r="A24" s="84"/>
      <c r="B24" s="97"/>
      <c r="C24" s="98" t="s">
        <v>69</v>
      </c>
      <c r="D24" s="99"/>
    </row>
    <row r="25" s="1" customFormat="1" ht="26.05" customHeight="1" spans="1:4">
      <c r="A25" s="84"/>
      <c r="B25" s="97"/>
      <c r="C25" s="98" t="s">
        <v>70</v>
      </c>
      <c r="D25" s="99"/>
    </row>
    <row r="26" s="1" customFormat="1" ht="26.05" customHeight="1" spans="1:4">
      <c r="A26" s="84"/>
      <c r="B26" s="97"/>
      <c r="C26" s="98" t="s">
        <v>71</v>
      </c>
      <c r="D26" s="99"/>
    </row>
    <row r="27" s="1" customFormat="1" ht="26.05" customHeight="1" spans="1:4">
      <c r="A27" s="84"/>
      <c r="B27" s="97"/>
      <c r="C27" s="98" t="s">
        <v>72</v>
      </c>
      <c r="D27" s="99"/>
    </row>
    <row r="28" s="1" customFormat="1" ht="26.05" customHeight="1" spans="1:4">
      <c r="A28" s="84"/>
      <c r="B28" s="97"/>
      <c r="C28" s="98" t="s">
        <v>73</v>
      </c>
      <c r="D28" s="99"/>
    </row>
    <row r="29" s="1" customFormat="1" ht="26.05" customHeight="1" spans="1:4">
      <c r="A29" s="84"/>
      <c r="B29" s="97"/>
      <c r="C29" s="98" t="s">
        <v>74</v>
      </c>
      <c r="D29" s="99"/>
    </row>
    <row r="30" s="1" customFormat="1" ht="26.05" customHeight="1" spans="1:4">
      <c r="A30" s="84"/>
      <c r="B30" s="97"/>
      <c r="C30" s="98" t="s">
        <v>75</v>
      </c>
      <c r="D30" s="99"/>
    </row>
    <row r="31" s="1" customFormat="1" ht="26.05" customHeight="1" spans="1:4">
      <c r="A31" s="84"/>
      <c r="B31" s="97"/>
      <c r="C31" s="98" t="s">
        <v>76</v>
      </c>
      <c r="D31" s="99"/>
    </row>
    <row r="32" s="1" customFormat="1" ht="26.05" customHeight="1" spans="1:4">
      <c r="A32" s="84"/>
      <c r="B32" s="97"/>
      <c r="C32" s="98" t="s">
        <v>77</v>
      </c>
      <c r="D32" s="99"/>
    </row>
    <row r="33" s="1" customFormat="1" ht="26.05" customHeight="1" spans="1:4">
      <c r="A33" s="84"/>
      <c r="B33" s="97"/>
      <c r="C33" s="98" t="s">
        <v>78</v>
      </c>
      <c r="D33" s="99"/>
    </row>
    <row r="34" s="1" customFormat="1" ht="26.05" customHeight="1" spans="1:4">
      <c r="A34" s="84"/>
      <c r="B34" s="97"/>
      <c r="C34" s="98" t="s">
        <v>79</v>
      </c>
      <c r="D34" s="99"/>
    </row>
    <row r="35" s="1" customFormat="1" ht="26.05" customHeight="1" spans="1:4">
      <c r="A35" s="84"/>
      <c r="B35" s="97"/>
      <c r="C35" s="98" t="s">
        <v>80</v>
      </c>
      <c r="D35" s="99"/>
    </row>
    <row r="36" s="1" customFormat="1" ht="26.05" customHeight="1" spans="1:4">
      <c r="A36" s="84"/>
      <c r="B36" s="70"/>
      <c r="C36" s="98"/>
      <c r="D36" s="9"/>
    </row>
    <row r="37" s="1" customFormat="1" ht="26.05" customHeight="1" spans="1:4">
      <c r="A37" s="92" t="s">
        <v>81</v>
      </c>
      <c r="B37" s="97">
        <v>94.75</v>
      </c>
      <c r="C37" s="100" t="s">
        <v>82</v>
      </c>
      <c r="D37" s="99">
        <v>94.75</v>
      </c>
    </row>
    <row r="38" s="1" customFormat="1" ht="26.05" customHeight="1" spans="1:4">
      <c r="A38" s="92" t="s">
        <v>83</v>
      </c>
      <c r="B38" s="101"/>
      <c r="C38" s="100" t="s">
        <v>84</v>
      </c>
      <c r="D38" s="7"/>
    </row>
    <row r="39" s="1" customFormat="1" ht="26.05" customHeight="1" spans="1:4">
      <c r="A39" s="84"/>
      <c r="B39" s="70"/>
      <c r="C39" s="98"/>
      <c r="D39" s="9"/>
    </row>
    <row r="40" s="1" customFormat="1" ht="26.05" customHeight="1" spans="1:4">
      <c r="A40" s="92" t="s">
        <v>85</v>
      </c>
      <c r="B40" s="97">
        <v>94.75</v>
      </c>
      <c r="C40" s="100" t="s">
        <v>86</v>
      </c>
      <c r="D40" s="99">
        <v>94.75</v>
      </c>
    </row>
    <row r="41" s="1" customFormat="1" ht="16.35" customHeight="1"/>
    <row r="42" s="1" customFormat="1" ht="16.35" customHeight="1" spans="1:4">
      <c r="A42" s="2" t="s">
        <v>87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7" sqref="F7"/>
    </sheetView>
  </sheetViews>
  <sheetFormatPr defaultColWidth="10" defaultRowHeight="13.5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88</v>
      </c>
      <c r="B2" s="3"/>
    </row>
    <row r="3" s="1" customFormat="1" ht="26.05" customHeight="1" spans="1:2">
      <c r="A3" s="21"/>
      <c r="B3" s="4" t="s">
        <v>37</v>
      </c>
    </row>
    <row r="4" s="1" customFormat="1" ht="26.05" customHeight="1" spans="1:2">
      <c r="A4" s="33" t="s">
        <v>40</v>
      </c>
      <c r="B4" s="35" t="s">
        <v>41</v>
      </c>
    </row>
    <row r="5" s="1" customFormat="1" ht="26.05" customHeight="1" spans="1:2">
      <c r="A5" s="84" t="s">
        <v>89</v>
      </c>
      <c r="B5" s="94">
        <v>94.75</v>
      </c>
    </row>
    <row r="6" s="1" customFormat="1" ht="26.05" customHeight="1" spans="1:2">
      <c r="A6" s="84" t="s">
        <v>90</v>
      </c>
      <c r="B6" s="94">
        <v>94.75</v>
      </c>
    </row>
    <row r="7" s="1" customFormat="1" ht="26.05" customHeight="1" spans="1:2">
      <c r="A7" s="84" t="s">
        <v>91</v>
      </c>
      <c r="B7" s="94">
        <v>94.75</v>
      </c>
    </row>
    <row r="8" s="1" customFormat="1" ht="26.05" customHeight="1" spans="1:2">
      <c r="A8" s="84" t="s">
        <v>92</v>
      </c>
      <c r="B8" s="94"/>
    </row>
    <row r="9" s="1" customFormat="1" ht="26.05" customHeight="1" spans="1:2">
      <c r="A9" s="68" t="s">
        <v>93</v>
      </c>
      <c r="B9" s="95"/>
    </row>
    <row r="10" s="1" customFormat="1" ht="26.05" customHeight="1" spans="1:2">
      <c r="A10" s="68" t="s">
        <v>94</v>
      </c>
      <c r="B10" s="95"/>
    </row>
    <row r="11" s="1" customFormat="1" ht="26.05" customHeight="1" spans="1:2">
      <c r="A11" s="68" t="s">
        <v>95</v>
      </c>
      <c r="B11" s="95"/>
    </row>
    <row r="12" s="1" customFormat="1" ht="26.05" customHeight="1" spans="1:2">
      <c r="A12" s="68" t="s">
        <v>96</v>
      </c>
      <c r="B12" s="94"/>
    </row>
    <row r="13" s="1" customFormat="1" ht="14.65" customHeight="1"/>
    <row r="14" s="1" customFormat="1" ht="26.05" customHeight="1" spans="1:2">
      <c r="A14" s="2" t="s">
        <v>87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H11" sqref="H11"/>
    </sheetView>
  </sheetViews>
  <sheetFormatPr defaultColWidth="10" defaultRowHeight="13.5" outlineLevelCol="4"/>
  <cols>
    <col min="1" max="1" width="41.25" style="28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97</v>
      </c>
      <c r="B2" s="3"/>
      <c r="C2" s="3"/>
      <c r="D2" s="3"/>
      <c r="E2" s="3"/>
    </row>
    <row r="3" s="1" customFormat="1" ht="26.05" customHeight="1" spans="1:5">
      <c r="A3" s="21"/>
      <c r="B3" s="21"/>
      <c r="C3" s="21"/>
      <c r="D3" s="21"/>
      <c r="E3" s="2" t="s">
        <v>37</v>
      </c>
    </row>
    <row r="4" s="79" customFormat="1" ht="26.05" customHeight="1" spans="1:5">
      <c r="A4" s="33" t="s">
        <v>98</v>
      </c>
      <c r="B4" s="38" t="s">
        <v>99</v>
      </c>
      <c r="C4" s="38" t="s">
        <v>100</v>
      </c>
      <c r="D4" s="38" t="s">
        <v>101</v>
      </c>
      <c r="E4" s="35" t="s">
        <v>102</v>
      </c>
    </row>
    <row r="5" s="58" customFormat="1" ht="26.05" customHeight="1" spans="1:5">
      <c r="A5" s="33" t="s">
        <v>103</v>
      </c>
      <c r="B5" s="80">
        <v>94.75</v>
      </c>
      <c r="C5" s="80">
        <v>94.75</v>
      </c>
      <c r="D5" s="80">
        <v>0</v>
      </c>
      <c r="E5" s="81"/>
    </row>
    <row r="6" s="1" customFormat="1" ht="26.05" customHeight="1" spans="1:5">
      <c r="A6" s="33" t="s">
        <v>104</v>
      </c>
      <c r="B6" s="80">
        <v>94.75</v>
      </c>
      <c r="C6" s="80">
        <v>94.75</v>
      </c>
      <c r="D6" s="82">
        <v>0</v>
      </c>
      <c r="E6" s="83"/>
    </row>
    <row r="7" s="1" customFormat="1" ht="26.05" customHeight="1" spans="1:5">
      <c r="A7" s="84"/>
      <c r="B7" s="85"/>
      <c r="C7" s="85"/>
      <c r="D7" s="86"/>
      <c r="E7" s="10"/>
    </row>
    <row r="8" s="11" customFormat="1" ht="22.75" customHeight="1" spans="1:5">
      <c r="A8" s="87"/>
      <c r="B8" s="88"/>
      <c r="C8" s="89"/>
      <c r="D8" s="90"/>
      <c r="E8" s="91"/>
    </row>
    <row r="9" s="1" customFormat="1" ht="26.05" customHeight="1" spans="1:5">
      <c r="A9" s="92"/>
      <c r="B9" s="80"/>
      <c r="C9" s="80"/>
      <c r="D9" s="82"/>
      <c r="E9" s="27"/>
    </row>
    <row r="10" s="1" customFormat="1" ht="26.05" customHeight="1" spans="1:5">
      <c r="A10" s="84"/>
      <c r="B10" s="85"/>
      <c r="C10" s="85"/>
      <c r="D10" s="86"/>
      <c r="E10" s="10"/>
    </row>
    <row r="11" s="11" customFormat="1" ht="22.75" customHeight="1" spans="1:5">
      <c r="A11" s="93"/>
      <c r="B11" s="88"/>
      <c r="C11" s="89"/>
      <c r="D11" s="90"/>
      <c r="E11" s="91"/>
    </row>
    <row r="12" s="1" customFormat="1" ht="26.05" customHeight="1" spans="1:5">
      <c r="A12" s="92"/>
      <c r="B12" s="80"/>
      <c r="C12" s="80"/>
      <c r="D12" s="80"/>
      <c r="E12" s="27"/>
    </row>
    <row r="13" ht="19.55" customHeight="1"/>
    <row r="14" s="1" customFormat="1" ht="19.55" customHeight="1" spans="1:5">
      <c r="A14" s="2" t="s">
        <v>87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48" sqref="H48"/>
    </sheetView>
  </sheetViews>
  <sheetFormatPr defaultColWidth="9" defaultRowHeight="14.25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105</v>
      </c>
      <c r="B1" s="3"/>
      <c r="C1" s="3"/>
      <c r="D1" s="3"/>
    </row>
    <row r="2" ht="24" customHeight="1" spans="1:4">
      <c r="A2" s="72"/>
      <c r="B2" s="72"/>
      <c r="C2" s="72"/>
      <c r="D2" s="73" t="s">
        <v>37</v>
      </c>
    </row>
    <row r="3" ht="26.05" customHeight="1" spans="1:4">
      <c r="A3" s="74" t="s">
        <v>106</v>
      </c>
      <c r="B3" s="74"/>
      <c r="C3" s="74" t="s">
        <v>107</v>
      </c>
      <c r="D3" s="74"/>
    </row>
    <row r="4" ht="26.05" customHeight="1" spans="1:4">
      <c r="A4" s="74" t="s">
        <v>108</v>
      </c>
      <c r="B4" s="74" t="s">
        <v>109</v>
      </c>
      <c r="C4" s="74" t="s">
        <v>108</v>
      </c>
      <c r="D4" s="74" t="s">
        <v>110</v>
      </c>
    </row>
    <row r="5" ht="26.05" customHeight="1" spans="1:4">
      <c r="A5" s="75" t="s">
        <v>111</v>
      </c>
      <c r="B5" s="76"/>
      <c r="C5" s="75" t="s">
        <v>112</v>
      </c>
      <c r="D5" s="76"/>
    </row>
    <row r="6" ht="26.05" customHeight="1" spans="1:4">
      <c r="A6" s="75" t="s">
        <v>113</v>
      </c>
      <c r="B6" s="76">
        <v>94.75</v>
      </c>
      <c r="C6" s="75" t="s">
        <v>114</v>
      </c>
      <c r="D6" s="76">
        <v>94.75</v>
      </c>
    </row>
    <row r="7" ht="26.05" customHeight="1" spans="1:4">
      <c r="A7" s="75" t="s">
        <v>115</v>
      </c>
      <c r="B7" s="76"/>
      <c r="C7" s="75" t="s">
        <v>116</v>
      </c>
      <c r="D7" s="76"/>
    </row>
    <row r="8" ht="26.05" customHeight="1" spans="1:4">
      <c r="A8" s="75" t="s">
        <v>117</v>
      </c>
      <c r="B8" s="76"/>
      <c r="C8" s="75" t="s">
        <v>118</v>
      </c>
      <c r="D8" s="76"/>
    </row>
    <row r="9" ht="26.05" customHeight="1" spans="1:4">
      <c r="A9" s="76"/>
      <c r="B9" s="76"/>
      <c r="C9" s="75" t="s">
        <v>119</v>
      </c>
      <c r="D9" s="76"/>
    </row>
    <row r="10" ht="26.05" customHeight="1" spans="1:4">
      <c r="A10" s="76"/>
      <c r="B10" s="76"/>
      <c r="C10" s="75" t="s">
        <v>120</v>
      </c>
      <c r="D10" s="76"/>
    </row>
    <row r="11" ht="26.05" customHeight="1" spans="1:4">
      <c r="A11" s="76"/>
      <c r="B11" s="76"/>
      <c r="C11" s="75" t="s">
        <v>121</v>
      </c>
      <c r="D11" s="76"/>
    </row>
    <row r="12" ht="26.05" customHeight="1" spans="1:4">
      <c r="A12" s="76"/>
      <c r="B12" s="76"/>
      <c r="C12" s="75" t="s">
        <v>122</v>
      </c>
      <c r="D12" s="76"/>
    </row>
    <row r="13" ht="26.05" customHeight="1" spans="1:4">
      <c r="A13" s="76"/>
      <c r="B13" s="76"/>
      <c r="C13" s="75" t="s">
        <v>123</v>
      </c>
      <c r="D13" s="76"/>
    </row>
    <row r="14" ht="26.05" customHeight="1" spans="1:4">
      <c r="A14" s="76"/>
      <c r="B14" s="76"/>
      <c r="C14" s="75" t="s">
        <v>124</v>
      </c>
      <c r="D14" s="76"/>
    </row>
    <row r="15" ht="26.05" customHeight="1" spans="1:4">
      <c r="A15" s="76"/>
      <c r="B15" s="76"/>
      <c r="C15" s="75" t="s">
        <v>125</v>
      </c>
      <c r="D15" s="76"/>
    </row>
    <row r="16" ht="26.05" customHeight="1" spans="1:4">
      <c r="A16" s="76"/>
      <c r="B16" s="76"/>
      <c r="C16" s="75" t="s">
        <v>126</v>
      </c>
      <c r="D16" s="76"/>
    </row>
    <row r="17" ht="26.05" customHeight="1" spans="1:4">
      <c r="A17" s="76"/>
      <c r="B17" s="76"/>
      <c r="C17" s="75" t="s">
        <v>127</v>
      </c>
      <c r="D17" s="76"/>
    </row>
    <row r="18" ht="26.05" customHeight="1" spans="1:4">
      <c r="A18" s="76"/>
      <c r="B18" s="76"/>
      <c r="C18" s="75" t="s">
        <v>128</v>
      </c>
      <c r="D18" s="76"/>
    </row>
    <row r="19" ht="26.05" customHeight="1" spans="1:4">
      <c r="A19" s="76"/>
      <c r="B19" s="76"/>
      <c r="C19" s="75" t="s">
        <v>129</v>
      </c>
      <c r="D19" s="76"/>
    </row>
    <row r="20" ht="26.05" customHeight="1" spans="1:4">
      <c r="A20" s="76"/>
      <c r="B20" s="76"/>
      <c r="C20" s="75" t="s">
        <v>130</v>
      </c>
      <c r="D20" s="76"/>
    </row>
    <row r="21" ht="26.05" customHeight="1" spans="1:4">
      <c r="A21" s="76"/>
      <c r="B21" s="76"/>
      <c r="C21" s="75" t="s">
        <v>131</v>
      </c>
      <c r="D21" s="76"/>
    </row>
    <row r="22" ht="26.05" customHeight="1" spans="1:4">
      <c r="A22" s="76"/>
      <c r="B22" s="76"/>
      <c r="C22" s="75" t="s">
        <v>132</v>
      </c>
      <c r="D22" s="76"/>
    </row>
    <row r="23" ht="26.05" customHeight="1" spans="1:4">
      <c r="A23" s="76"/>
      <c r="B23" s="76"/>
      <c r="C23" s="75" t="s">
        <v>133</v>
      </c>
      <c r="D23" s="76"/>
    </row>
    <row r="24" ht="26.05" customHeight="1" spans="1:4">
      <c r="A24" s="76"/>
      <c r="B24" s="76"/>
      <c r="C24" s="75" t="s">
        <v>134</v>
      </c>
      <c r="D24" s="76"/>
    </row>
    <row r="25" ht="26.05" customHeight="1" spans="1:4">
      <c r="A25" s="76"/>
      <c r="B25" s="76"/>
      <c r="C25" s="75" t="s">
        <v>135</v>
      </c>
      <c r="D25" s="76"/>
    </row>
    <row r="26" ht="26.05" customHeight="1" spans="1:4">
      <c r="A26" s="76"/>
      <c r="B26" s="76"/>
      <c r="C26" s="75" t="s">
        <v>136</v>
      </c>
      <c r="D26" s="76"/>
    </row>
    <row r="27" ht="26.05" customHeight="1" spans="1:4">
      <c r="A27" s="76"/>
      <c r="B27" s="76"/>
      <c r="C27" s="75" t="s">
        <v>137</v>
      </c>
      <c r="D27" s="76"/>
    </row>
    <row r="28" ht="26.05" customHeight="1" spans="1:4">
      <c r="A28" s="76"/>
      <c r="B28" s="76"/>
      <c r="C28" s="75" t="s">
        <v>138</v>
      </c>
      <c r="D28" s="76"/>
    </row>
    <row r="29" ht="26.05" customHeight="1" spans="1:4">
      <c r="A29" s="76"/>
      <c r="B29" s="76"/>
      <c r="C29" s="75" t="s">
        <v>139</v>
      </c>
      <c r="D29" s="76"/>
    </row>
    <row r="30" ht="26.05" customHeight="1" spans="1:4">
      <c r="A30" s="76"/>
      <c r="B30" s="76"/>
      <c r="C30" s="75" t="s">
        <v>140</v>
      </c>
      <c r="D30" s="76"/>
    </row>
    <row r="31" ht="26.05" customHeight="1" spans="1:4">
      <c r="A31" s="76"/>
      <c r="B31" s="76"/>
      <c r="C31" s="75" t="s">
        <v>141</v>
      </c>
      <c r="D31" s="76"/>
    </row>
    <row r="32" ht="26.05" customHeight="1" spans="1:4">
      <c r="A32" s="76"/>
      <c r="B32" s="76"/>
      <c r="C32" s="75" t="s">
        <v>142</v>
      </c>
      <c r="D32" s="76"/>
    </row>
    <row r="33" ht="26.05" customHeight="1" spans="1:4">
      <c r="A33" s="76"/>
      <c r="B33" s="76"/>
      <c r="C33" s="75" t="s">
        <v>143</v>
      </c>
      <c r="D33" s="76"/>
    </row>
    <row r="34" ht="26.05" customHeight="1" spans="1:4">
      <c r="A34" s="76"/>
      <c r="B34" s="76"/>
      <c r="C34" s="75" t="s">
        <v>144</v>
      </c>
      <c r="D34" s="76"/>
    </row>
    <row r="35" ht="26.05" customHeight="1" spans="1:4">
      <c r="A35" s="76"/>
      <c r="B35" s="76"/>
      <c r="C35" s="76"/>
      <c r="D35" s="76"/>
    </row>
    <row r="36" ht="26.05" customHeight="1" spans="1:4">
      <c r="A36" s="74" t="s">
        <v>145</v>
      </c>
      <c r="B36" s="76">
        <v>94.75</v>
      </c>
      <c r="C36" s="74" t="s">
        <v>146</v>
      </c>
      <c r="D36" s="76">
        <v>94.75</v>
      </c>
    </row>
    <row r="37" ht="12" customHeight="1" spans="1:4">
      <c r="A37" s="77" t="s">
        <v>147</v>
      </c>
      <c r="B37" s="72"/>
      <c r="C37" s="72"/>
      <c r="D37" s="72"/>
    </row>
    <row r="38" ht="16.5" customHeight="1" spans="1:4">
      <c r="A38" s="78"/>
      <c r="B38" s="72"/>
      <c r="C38" s="72"/>
      <c r="D38" s="72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8" sqref="G18"/>
    </sheetView>
  </sheetViews>
  <sheetFormatPr defaultColWidth="10" defaultRowHeight="13.5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21"/>
      <c r="B3" s="21"/>
      <c r="C3" s="21"/>
      <c r="D3" s="21"/>
      <c r="E3" s="21"/>
      <c r="F3" s="21"/>
      <c r="G3" s="21"/>
      <c r="H3" s="21"/>
      <c r="I3" s="21"/>
      <c r="J3" s="4" t="s">
        <v>37</v>
      </c>
      <c r="K3" s="4"/>
    </row>
    <row r="4" s="1" customFormat="1" ht="26.1" customHeight="1" spans="1:11">
      <c r="A4" s="13" t="s">
        <v>149</v>
      </c>
      <c r="B4" s="14" t="s">
        <v>103</v>
      </c>
      <c r="C4" s="14" t="s">
        <v>150</v>
      </c>
      <c r="D4" s="14"/>
      <c r="E4" s="14"/>
      <c r="F4" s="14" t="s">
        <v>151</v>
      </c>
      <c r="G4" s="14"/>
      <c r="H4" s="14"/>
      <c r="I4" s="15" t="s">
        <v>152</v>
      </c>
      <c r="J4" s="15"/>
      <c r="K4" s="15"/>
    </row>
    <row r="5" s="1" customFormat="1" ht="26.1" customHeight="1" spans="1:11">
      <c r="A5" s="13"/>
      <c r="B5" s="14"/>
      <c r="C5" s="14" t="s">
        <v>103</v>
      </c>
      <c r="D5" s="14" t="s">
        <v>100</v>
      </c>
      <c r="E5" s="14" t="s">
        <v>101</v>
      </c>
      <c r="F5" s="14" t="s">
        <v>103</v>
      </c>
      <c r="G5" s="14" t="s">
        <v>100</v>
      </c>
      <c r="H5" s="14" t="s">
        <v>101</v>
      </c>
      <c r="I5" s="14" t="s">
        <v>103</v>
      </c>
      <c r="J5" s="14" t="s">
        <v>100</v>
      </c>
      <c r="K5" s="15" t="s">
        <v>101</v>
      </c>
    </row>
    <row r="6" s="58" customFormat="1" ht="26.1" customHeight="1" spans="1:11">
      <c r="A6" s="13" t="s">
        <v>103</v>
      </c>
      <c r="B6" s="66">
        <v>94.75</v>
      </c>
      <c r="C6" s="66">
        <v>94.75</v>
      </c>
      <c r="D6" s="66">
        <v>94.75</v>
      </c>
      <c r="E6" s="66">
        <v>0</v>
      </c>
      <c r="F6" s="66"/>
      <c r="G6" s="66"/>
      <c r="H6" s="66"/>
      <c r="I6" s="66"/>
      <c r="J6" s="66"/>
      <c r="K6" s="67"/>
    </row>
    <row r="7" s="1" customFormat="1" ht="26.1" customHeight="1" spans="1:11">
      <c r="A7" s="68"/>
      <c r="B7" s="69"/>
      <c r="C7" s="69"/>
      <c r="D7" s="70"/>
      <c r="E7" s="70"/>
      <c r="F7" s="70"/>
      <c r="G7" s="70"/>
      <c r="H7" s="70"/>
      <c r="I7" s="70"/>
      <c r="J7" s="70"/>
      <c r="K7" s="71"/>
    </row>
    <row r="8" s="1" customFormat="1" ht="26.1" customHeight="1" spans="1:11">
      <c r="A8" s="68"/>
      <c r="B8" s="69"/>
      <c r="C8" s="69"/>
      <c r="D8" s="70"/>
      <c r="E8" s="70"/>
      <c r="F8" s="70"/>
      <c r="G8" s="70"/>
      <c r="H8" s="70"/>
      <c r="I8" s="70"/>
      <c r="J8" s="70"/>
      <c r="K8" s="71"/>
    </row>
    <row r="9" s="1" customFormat="1" ht="16.35" customHeight="1"/>
    <row r="10" s="1" customFormat="1" ht="16.35" customHeight="1" spans="1:11">
      <c r="A10" s="2" t="s">
        <v>87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7" sqref="I7"/>
    </sheetView>
  </sheetViews>
  <sheetFormatPr defaultColWidth="10" defaultRowHeight="13.5" outlineLevelCol="4"/>
  <cols>
    <col min="1" max="1" width="17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5">
      <c r="A1" s="59"/>
    </row>
    <row r="2" s="1" customFormat="1" ht="26.1" customHeight="1" spans="1:5">
      <c r="A2" s="3" t="s">
        <v>153</v>
      </c>
      <c r="B2" s="3"/>
      <c r="C2" s="3"/>
      <c r="D2" s="3"/>
      <c r="E2" s="3"/>
    </row>
    <row r="3" s="1" customFormat="1" ht="24.95" customHeight="1" spans="1:5">
      <c r="A3" s="2"/>
      <c r="B3" s="2"/>
      <c r="C3" s="60" t="s">
        <v>37</v>
      </c>
      <c r="D3" s="60"/>
      <c r="E3" s="60"/>
    </row>
    <row r="4" s="1" customFormat="1" ht="26.1" customHeight="1" spans="1:5">
      <c r="A4" s="36" t="s">
        <v>98</v>
      </c>
      <c r="B4" s="36"/>
      <c r="C4" s="36" t="s">
        <v>150</v>
      </c>
      <c r="D4" s="36"/>
      <c r="E4" s="36"/>
    </row>
    <row r="5" s="1" customFormat="1" ht="26.1" customHeight="1" spans="1:5">
      <c r="A5" s="61" t="s">
        <v>154</v>
      </c>
      <c r="B5" s="61" t="s">
        <v>155</v>
      </c>
      <c r="C5" s="47" t="s">
        <v>103</v>
      </c>
      <c r="D5" s="61" t="s">
        <v>100</v>
      </c>
      <c r="E5" s="61" t="s">
        <v>101</v>
      </c>
    </row>
    <row r="6" s="58" customFormat="1" ht="26.1" customHeight="1" spans="1:5">
      <c r="A6" s="62"/>
      <c r="B6" s="61" t="s">
        <v>103</v>
      </c>
      <c r="C6" s="47">
        <v>94.75</v>
      </c>
      <c r="D6" s="47">
        <v>94.75</v>
      </c>
      <c r="E6" s="47">
        <v>0</v>
      </c>
    </row>
    <row r="7" s="1" customFormat="1" ht="26.1" customHeight="1" spans="1:5">
      <c r="A7" s="63"/>
      <c r="B7" s="6"/>
      <c r="C7" s="27"/>
      <c r="D7" s="27"/>
      <c r="E7" s="27"/>
    </row>
    <row r="8" s="1" customFormat="1" ht="26.1" customHeight="1" spans="1:5">
      <c r="A8" s="64"/>
      <c r="B8" s="6"/>
      <c r="C8" s="27"/>
      <c r="D8" s="27"/>
      <c r="E8" s="27"/>
    </row>
    <row r="9" s="1" customFormat="1" ht="26.1" customHeight="1" spans="1:5">
      <c r="A9" s="65"/>
      <c r="B9" s="8"/>
      <c r="C9" s="10"/>
      <c r="D9" s="10"/>
      <c r="E9" s="10"/>
    </row>
    <row r="10" s="1" customFormat="1" ht="26.1" customHeight="1" spans="1:5">
      <c r="A10" s="64"/>
      <c r="B10" s="6"/>
      <c r="C10" s="27"/>
      <c r="D10" s="27"/>
      <c r="E10" s="27"/>
    </row>
    <row r="11" s="1" customFormat="1" ht="26.1" customHeight="1" spans="1:5">
      <c r="A11" s="65"/>
      <c r="B11" s="8"/>
      <c r="C11" s="10"/>
      <c r="D11" s="10"/>
      <c r="E11" s="10"/>
    </row>
    <row r="12" s="1" customFormat="1" ht="26.1" customHeight="1" spans="1:5">
      <c r="A12" s="64"/>
      <c r="B12" s="6"/>
      <c r="C12" s="27"/>
      <c r="D12" s="27"/>
      <c r="E12" s="27"/>
    </row>
    <row r="13" s="1" customFormat="1" ht="26.1" customHeight="1" spans="1:5">
      <c r="A13" s="64"/>
      <c r="B13" s="6"/>
      <c r="C13" s="27"/>
      <c r="D13" s="27"/>
      <c r="E13" s="64"/>
    </row>
    <row r="14" s="1" customFormat="1" ht="26.1" customHeight="1" spans="1:5">
      <c r="A14" s="65"/>
      <c r="B14" s="8"/>
      <c r="C14" s="10"/>
      <c r="D14" s="10"/>
      <c r="E14" s="10"/>
    </row>
    <row r="15" s="1" customFormat="1" ht="26.1" customHeight="1" spans="1:5">
      <c r="A15" s="65"/>
      <c r="B15" s="8"/>
      <c r="C15" s="10"/>
      <c r="D15" s="10"/>
      <c r="E15" s="10"/>
    </row>
    <row r="16" s="1" customFormat="1" ht="26.1" customHeight="1" spans="1:5">
      <c r="A16" s="64"/>
      <c r="B16" s="6"/>
      <c r="C16" s="27"/>
      <c r="D16" s="27"/>
      <c r="E16" s="27"/>
    </row>
    <row r="17" s="1" customFormat="1" ht="26.1" customHeight="1" spans="1:5">
      <c r="A17" s="64"/>
      <c r="B17" s="6"/>
      <c r="C17" s="27"/>
      <c r="D17" s="27"/>
      <c r="E17" s="27"/>
    </row>
    <row r="18" s="1" customFormat="1" ht="16.35" customHeight="1"/>
    <row r="19" s="1" customFormat="1" ht="16.35" customHeight="1" spans="1:5">
      <c r="A19" s="2" t="s">
        <v>87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topLeftCell="A4" workbookViewId="0">
      <selection activeCell="H29" sqref="H29"/>
    </sheetView>
  </sheetViews>
  <sheetFormatPr defaultColWidth="10" defaultRowHeight="13.5"/>
  <cols>
    <col min="1" max="1" width="13.7" style="28" customWidth="1"/>
    <col min="2" max="2" width="34.875" style="31" customWidth="1"/>
    <col min="3" max="3" width="19.675" style="28" customWidth="1"/>
    <col min="4" max="4" width="22.8" style="28" customWidth="1"/>
    <col min="5" max="5" width="21.4416666666667" style="28" customWidth="1"/>
    <col min="6" max="16384" width="10" style="28"/>
  </cols>
  <sheetData>
    <row r="1" s="28" customFormat="1" ht="20.7" customHeight="1" spans="1:12">
      <c r="A1" s="2"/>
      <c r="B1" s="32"/>
      <c r="C1" s="2"/>
      <c r="D1" s="2"/>
      <c r="E1" s="2"/>
    </row>
    <row r="2" s="28" customFormat="1" ht="26.05" customHeight="1" spans="1:12">
      <c r="A2" s="3" t="s">
        <v>156</v>
      </c>
      <c r="B2" s="3"/>
      <c r="C2" s="3"/>
      <c r="D2" s="3"/>
      <c r="E2" s="3"/>
    </row>
    <row r="3" s="28" customFormat="1" ht="26.05" customHeight="1" spans="1:12">
      <c r="A3" s="2"/>
      <c r="B3" s="32"/>
      <c r="C3" s="2"/>
      <c r="D3" s="2"/>
      <c r="E3" s="4" t="s">
        <v>37</v>
      </c>
    </row>
    <row r="4" s="28" customFormat="1" ht="26.05" customHeight="1" spans="1:12">
      <c r="A4" s="33" t="s">
        <v>157</v>
      </c>
      <c r="B4" s="34"/>
      <c r="C4" s="35" t="s">
        <v>158</v>
      </c>
      <c r="D4" s="36"/>
      <c r="E4" s="36"/>
      <c r="H4" s="37"/>
      <c r="I4" s="37"/>
      <c r="L4" s="37"/>
    </row>
    <row r="5" s="28" customFormat="1" ht="26.05" customHeight="1" spans="1:12">
      <c r="A5" s="33" t="s">
        <v>154</v>
      </c>
      <c r="B5" s="38" t="s">
        <v>155</v>
      </c>
      <c r="C5" s="35" t="s">
        <v>103</v>
      </c>
      <c r="D5" s="36" t="s">
        <v>159</v>
      </c>
      <c r="E5" s="36" t="s">
        <v>160</v>
      </c>
      <c r="H5" s="37"/>
      <c r="I5" s="37"/>
      <c r="J5" s="39"/>
      <c r="L5" s="37"/>
    </row>
    <row r="6" s="29" customFormat="1" ht="23" customHeight="1" spans="1:12">
      <c r="A6" s="33"/>
      <c r="B6" s="40" t="s">
        <v>103</v>
      </c>
      <c r="C6" s="41">
        <v>94.75</v>
      </c>
      <c r="D6" s="42">
        <v>71.75</v>
      </c>
      <c r="E6" s="42">
        <f>E7+E17+E33</f>
        <v>23</v>
      </c>
      <c r="H6" s="43"/>
      <c r="I6" s="43"/>
      <c r="J6" s="39"/>
      <c r="L6" s="43"/>
    </row>
    <row r="7" s="28" customFormat="1" ht="23" customHeight="1" spans="1:12">
      <c r="A7" s="44"/>
      <c r="B7" s="45" t="s">
        <v>161</v>
      </c>
      <c r="C7" s="46">
        <v>71.3</v>
      </c>
      <c r="D7" s="47">
        <v>71.3</v>
      </c>
      <c r="E7" s="42"/>
      <c r="H7" s="37"/>
      <c r="I7" s="39"/>
      <c r="J7" s="39"/>
      <c r="L7" s="39"/>
    </row>
    <row r="8" s="28" customFormat="1" ht="23" customHeight="1" spans="1:12">
      <c r="A8" s="48" t="s">
        <v>162</v>
      </c>
      <c r="B8" s="49" t="s">
        <v>163</v>
      </c>
      <c r="C8" s="50">
        <v>23.63</v>
      </c>
      <c r="D8" s="50">
        <v>23.63</v>
      </c>
      <c r="E8" s="51"/>
      <c r="H8" s="39"/>
      <c r="I8" s="39"/>
      <c r="J8" s="39"/>
      <c r="L8" s="39"/>
    </row>
    <row r="9" s="28" customFormat="1" ht="23" customHeight="1" spans="1:12">
      <c r="A9" s="48" t="s">
        <v>164</v>
      </c>
      <c r="B9" s="49" t="s">
        <v>165</v>
      </c>
      <c r="C9" s="50">
        <v>17.71</v>
      </c>
      <c r="D9" s="50">
        <v>17.41</v>
      </c>
      <c r="E9" s="51"/>
      <c r="H9" s="39"/>
      <c r="I9" s="39"/>
      <c r="J9" s="39"/>
      <c r="L9" s="39"/>
    </row>
    <row r="10" s="28" customFormat="1" ht="23" customHeight="1" spans="1:12">
      <c r="A10" s="48" t="s">
        <v>166</v>
      </c>
      <c r="B10" s="49" t="s">
        <v>167</v>
      </c>
      <c r="C10" s="50">
        <v>12.86</v>
      </c>
      <c r="D10" s="50">
        <v>12.86</v>
      </c>
      <c r="E10" s="51"/>
      <c r="H10" s="39"/>
      <c r="I10" s="39"/>
      <c r="J10" s="39"/>
      <c r="L10" s="39"/>
    </row>
    <row r="11" s="28" customFormat="1" ht="23" customHeight="1" spans="1:12">
      <c r="A11" s="48" t="s">
        <v>168</v>
      </c>
      <c r="B11" s="49" t="s">
        <v>169</v>
      </c>
      <c r="C11" s="50"/>
      <c r="D11" s="50"/>
      <c r="E11" s="51"/>
      <c r="H11" s="39"/>
      <c r="I11" s="39"/>
      <c r="J11" s="16"/>
      <c r="L11" s="39"/>
    </row>
    <row r="12" s="28" customFormat="1" ht="23" customHeight="1" spans="1:12">
      <c r="A12" s="48"/>
      <c r="B12" s="49" t="s">
        <v>170</v>
      </c>
      <c r="C12" s="50">
        <v>7.56</v>
      </c>
      <c r="D12" s="50">
        <v>7.56</v>
      </c>
      <c r="E12" s="51"/>
      <c r="H12" s="39"/>
      <c r="I12" s="39"/>
      <c r="J12" s="16"/>
      <c r="L12" s="39"/>
    </row>
    <row r="13" s="28" customFormat="1" ht="23" customHeight="1" spans="1:12">
      <c r="A13" s="48" t="s">
        <v>171</v>
      </c>
      <c r="B13" s="49" t="s">
        <v>172</v>
      </c>
      <c r="C13" s="50">
        <v>2.95</v>
      </c>
      <c r="D13" s="50">
        <v>2.95</v>
      </c>
      <c r="E13" s="51"/>
      <c r="H13" s="39"/>
      <c r="I13" s="39"/>
      <c r="J13" s="16"/>
      <c r="L13" s="39"/>
    </row>
    <row r="14" s="28" customFormat="1" ht="23" customHeight="1" spans="1:12">
      <c r="A14" s="48" t="s">
        <v>173</v>
      </c>
      <c r="B14" s="49" t="s">
        <v>174</v>
      </c>
      <c r="C14" s="50">
        <v>0.91</v>
      </c>
      <c r="D14" s="50">
        <v>0.91</v>
      </c>
      <c r="E14" s="51"/>
      <c r="H14" s="39"/>
      <c r="I14" s="39"/>
      <c r="J14" s="16"/>
      <c r="L14" s="39"/>
    </row>
    <row r="15" s="28" customFormat="1" ht="23" customHeight="1" spans="1:12">
      <c r="A15" s="48" t="s">
        <v>175</v>
      </c>
      <c r="B15" s="49" t="s">
        <v>176</v>
      </c>
      <c r="C15" s="50">
        <v>0.13</v>
      </c>
      <c r="D15" s="50">
        <v>0.13</v>
      </c>
      <c r="E15" s="51"/>
      <c r="H15" s="39"/>
      <c r="I15" s="39"/>
      <c r="J15" s="16"/>
      <c r="L15" s="39"/>
    </row>
    <row r="16" s="28" customFormat="1" ht="23" customHeight="1" spans="1:12">
      <c r="A16" s="48" t="s">
        <v>177</v>
      </c>
      <c r="B16" s="49" t="s">
        <v>178</v>
      </c>
      <c r="C16" s="50">
        <v>5.85</v>
      </c>
      <c r="D16" s="50">
        <v>5.85</v>
      </c>
      <c r="E16" s="51"/>
      <c r="H16" s="39"/>
      <c r="I16" s="39"/>
      <c r="J16" s="16"/>
      <c r="L16" s="37"/>
    </row>
    <row r="17" s="28" customFormat="1" ht="23" customHeight="1" spans="1:10">
      <c r="A17" s="44" t="s">
        <v>179</v>
      </c>
      <c r="B17" s="45" t="s">
        <v>180</v>
      </c>
      <c r="C17" s="46">
        <v>23</v>
      </c>
      <c r="D17" s="42"/>
      <c r="E17" s="47">
        <f>SUM(E18:E32)</f>
        <v>23</v>
      </c>
      <c r="H17" s="16"/>
      <c r="I17" s="39"/>
      <c r="J17" s="16"/>
    </row>
    <row r="18" s="30" customFormat="1" ht="23" customHeight="1" spans="1:10">
      <c r="A18" s="52">
        <v>30201</v>
      </c>
      <c r="B18" s="53" t="s">
        <v>181</v>
      </c>
      <c r="C18" s="23">
        <v>8.8</v>
      </c>
      <c r="D18" s="23"/>
      <c r="E18" s="23">
        <v>8.8</v>
      </c>
      <c r="H18" s="16"/>
      <c r="I18" s="39"/>
      <c r="J18" s="16"/>
    </row>
    <row r="19" s="30" customFormat="1" ht="23" customHeight="1" spans="1:10">
      <c r="A19" s="52">
        <v>30202</v>
      </c>
      <c r="B19" s="53" t="s">
        <v>182</v>
      </c>
      <c r="C19" s="23">
        <v>8.22</v>
      </c>
      <c r="D19" s="23"/>
      <c r="E19" s="23">
        <v>8.22</v>
      </c>
      <c r="H19" s="16"/>
      <c r="I19" s="16"/>
      <c r="J19" s="16"/>
    </row>
    <row r="20" s="30" customFormat="1" ht="23" customHeight="1" spans="1:10">
      <c r="A20" s="52">
        <v>30203</v>
      </c>
      <c r="B20" s="53" t="s">
        <v>183</v>
      </c>
      <c r="C20" s="23"/>
      <c r="D20" s="23"/>
      <c r="E20" s="23"/>
      <c r="H20" s="16"/>
      <c r="I20" s="16"/>
      <c r="J20" s="16"/>
    </row>
    <row r="21" s="30" customFormat="1" ht="23" customHeight="1" spans="1:10">
      <c r="A21" s="52">
        <v>30206</v>
      </c>
      <c r="B21" s="53" t="s">
        <v>184</v>
      </c>
      <c r="C21" s="23"/>
      <c r="D21" s="23"/>
      <c r="E21" s="23"/>
      <c r="H21" s="16"/>
      <c r="I21" s="16"/>
      <c r="J21" s="16"/>
    </row>
    <row r="22" s="30" customFormat="1" ht="23" customHeight="1" spans="1:10">
      <c r="A22" s="52">
        <v>30207</v>
      </c>
      <c r="B22" s="53" t="s">
        <v>185</v>
      </c>
      <c r="C22" s="23">
        <v>0.5</v>
      </c>
      <c r="D22" s="23"/>
      <c r="E22" s="23">
        <v>0.5</v>
      </c>
      <c r="H22" s="16"/>
      <c r="I22" s="16"/>
      <c r="J22" s="16"/>
    </row>
    <row r="23" s="30" customFormat="1" ht="23" customHeight="1" spans="1:10">
      <c r="A23" s="52">
        <v>30208</v>
      </c>
      <c r="B23" s="53" t="s">
        <v>186</v>
      </c>
      <c r="C23" s="23"/>
      <c r="D23" s="23"/>
      <c r="E23" s="23"/>
      <c r="H23" s="16"/>
      <c r="I23" s="16"/>
      <c r="J23" s="16"/>
    </row>
    <row r="24" s="30" customFormat="1" ht="23" customHeight="1" spans="1:10">
      <c r="A24" s="52">
        <v>30211</v>
      </c>
      <c r="B24" s="53" t="s">
        <v>187</v>
      </c>
      <c r="C24" s="23">
        <v>0.8</v>
      </c>
      <c r="D24" s="23"/>
      <c r="E24" s="23">
        <v>0.8</v>
      </c>
      <c r="H24" s="16"/>
      <c r="I24" s="16"/>
      <c r="J24" s="16"/>
    </row>
    <row r="25" s="30" customFormat="1" ht="23" customHeight="1" spans="1:10">
      <c r="A25" s="52">
        <v>30213</v>
      </c>
      <c r="B25" s="53" t="s">
        <v>188</v>
      </c>
      <c r="C25" s="23"/>
      <c r="D25" s="23"/>
      <c r="E25" s="23"/>
      <c r="H25" s="16"/>
      <c r="I25" s="16"/>
      <c r="J25" s="16"/>
    </row>
    <row r="26" s="30" customFormat="1" ht="23" customHeight="1" spans="1:10">
      <c r="A26" s="52">
        <v>30216</v>
      </c>
      <c r="B26" s="53" t="s">
        <v>189</v>
      </c>
      <c r="C26" s="23"/>
      <c r="D26" s="23"/>
      <c r="E26" s="23"/>
      <c r="H26" s="16"/>
      <c r="I26" s="16"/>
      <c r="J26" s="16"/>
    </row>
    <row r="27" s="30" customFormat="1" ht="23" customHeight="1" spans="1:10">
      <c r="A27" s="52">
        <v>30217</v>
      </c>
      <c r="B27" s="53" t="s">
        <v>190</v>
      </c>
      <c r="C27" s="23"/>
      <c r="D27" s="23"/>
      <c r="E27" s="23"/>
      <c r="H27" s="16"/>
      <c r="I27" s="16"/>
      <c r="J27" s="16"/>
    </row>
    <row r="28" s="30" customFormat="1" ht="23" customHeight="1" spans="1:10">
      <c r="A28" s="52">
        <v>30226</v>
      </c>
      <c r="B28" s="53" t="s">
        <v>191</v>
      </c>
      <c r="C28" s="23"/>
      <c r="D28" s="23"/>
      <c r="E28" s="23"/>
      <c r="H28" s="16"/>
      <c r="I28" s="16"/>
      <c r="J28" s="16"/>
    </row>
    <row r="29" s="30" customFormat="1" ht="23" customHeight="1" spans="1:10">
      <c r="A29" s="52">
        <v>30228</v>
      </c>
      <c r="B29" s="53" t="s">
        <v>192</v>
      </c>
      <c r="C29" s="23">
        <v>0.54</v>
      </c>
      <c r="D29" s="23"/>
      <c r="E29" s="23">
        <v>0.54</v>
      </c>
      <c r="H29" s="16"/>
      <c r="I29" s="16"/>
      <c r="J29" s="16"/>
    </row>
    <row r="30" s="30" customFormat="1" ht="23" customHeight="1" spans="1:10">
      <c r="A30" s="52">
        <v>30229</v>
      </c>
      <c r="B30" s="53" t="s">
        <v>193</v>
      </c>
      <c r="C30" s="23"/>
      <c r="D30" s="23"/>
      <c r="E30" s="23"/>
      <c r="H30" s="16"/>
      <c r="I30" s="16"/>
      <c r="J30" s="16"/>
    </row>
    <row r="31" s="30" customFormat="1" ht="23" customHeight="1" spans="1:10">
      <c r="A31" s="52">
        <v>30239</v>
      </c>
      <c r="B31" s="53" t="s">
        <v>194</v>
      </c>
      <c r="C31" s="23">
        <v>4.14</v>
      </c>
      <c r="D31" s="23"/>
      <c r="E31" s="23">
        <v>4.14</v>
      </c>
      <c r="H31" s="16"/>
      <c r="I31" s="16"/>
      <c r="J31" s="16"/>
    </row>
    <row r="32" s="30" customFormat="1" ht="23" customHeight="1" spans="1:10">
      <c r="A32" s="54" t="s">
        <v>195</v>
      </c>
      <c r="B32" s="53" t="s">
        <v>196</v>
      </c>
      <c r="C32" s="23"/>
      <c r="D32" s="23"/>
      <c r="E32" s="23"/>
      <c r="H32" s="16"/>
      <c r="I32" s="16"/>
      <c r="J32" s="16"/>
    </row>
    <row r="33" s="29" customFormat="1" ht="23" customHeight="1" spans="1:10">
      <c r="A33" s="44" t="s">
        <v>197</v>
      </c>
      <c r="B33" s="45" t="s">
        <v>198</v>
      </c>
      <c r="C33" s="55">
        <v>0</v>
      </c>
      <c r="D33" s="55">
        <v>0.45</v>
      </c>
      <c r="E33" s="41">
        <v>0</v>
      </c>
      <c r="H33" s="16"/>
      <c r="I33" s="16"/>
      <c r="J33" s="16"/>
    </row>
    <row r="34" s="30" customFormat="1" ht="23" customHeight="1" spans="1:10">
      <c r="A34" s="52">
        <v>30301</v>
      </c>
      <c r="B34" s="53" t="s">
        <v>199</v>
      </c>
      <c r="C34" s="23"/>
      <c r="D34" s="23"/>
      <c r="E34" s="56"/>
      <c r="H34" s="16"/>
      <c r="I34" s="16"/>
      <c r="J34" s="16"/>
    </row>
    <row r="35" s="30" customFormat="1" ht="23" customHeight="1" spans="1:10">
      <c r="A35" s="52" t="s">
        <v>200</v>
      </c>
      <c r="B35" s="53" t="s">
        <v>201</v>
      </c>
      <c r="C35" s="23"/>
      <c r="D35" s="23"/>
      <c r="E35" s="56"/>
      <c r="H35" s="16"/>
      <c r="I35" s="16"/>
      <c r="J35" s="16"/>
    </row>
    <row r="36" s="30" customFormat="1" ht="23" customHeight="1" spans="1:10">
      <c r="A36" s="52" t="s">
        <v>202</v>
      </c>
      <c r="B36" s="53" t="s">
        <v>203</v>
      </c>
      <c r="C36" s="23"/>
      <c r="D36" s="23">
        <v>0.45</v>
      </c>
      <c r="E36" s="56"/>
      <c r="I36" s="16"/>
      <c r="J36" s="57"/>
    </row>
    <row r="37" s="30" customFormat="1" ht="23" customHeight="1" spans="1:10">
      <c r="A37" s="52" t="s">
        <v>204</v>
      </c>
      <c r="B37" s="53" t="s">
        <v>205</v>
      </c>
      <c r="C37" s="23"/>
      <c r="D37" s="23"/>
      <c r="E37" s="56"/>
      <c r="H37" s="16"/>
      <c r="I37" s="16"/>
    </row>
    <row r="38" s="28" customFormat="1" ht="16.35" customHeight="1" spans="1:10">
      <c r="A38" s="2"/>
      <c r="B38" s="32"/>
      <c r="C38" s="2"/>
      <c r="D38" s="2"/>
      <c r="E38" s="2"/>
      <c r="H38" s="16"/>
      <c r="I38" s="16"/>
    </row>
    <row r="39" s="28" customFormat="1" ht="16.35" customHeight="1" spans="1:10">
      <c r="A39" s="2" t="s">
        <v>87</v>
      </c>
      <c r="B39" s="32"/>
      <c r="C39" s="2"/>
      <c r="D39" s="2"/>
      <c r="E39" s="2"/>
      <c r="H39" s="16"/>
      <c r="I39" s="16"/>
    </row>
    <row r="40" spans="1:10">
      <c r="H40" s="16"/>
      <c r="I40" s="16"/>
    </row>
    <row r="41" spans="1:10">
      <c r="H41" s="16"/>
      <c r="I41" s="16"/>
    </row>
    <row r="42" spans="1:10">
      <c r="H42" s="16"/>
      <c r="I42" s="57"/>
    </row>
    <row r="43" spans="1:10">
      <c r="H43" s="16"/>
      <c r="I43" s="16"/>
    </row>
    <row r="44" spans="1:10">
      <c r="H44" s="16"/>
      <c r="I44" s="16"/>
    </row>
    <row r="45" spans="1:10">
      <c r="H45" s="16"/>
      <c r="I45" s="16"/>
    </row>
    <row r="46" spans="1:10">
      <c r="H46" s="16"/>
      <c r="I46" s="37"/>
    </row>
    <row r="47" spans="1:10">
      <c r="H47" s="16"/>
    </row>
    <row r="48" spans="1:10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57"/>
    </row>
    <row r="53" spans="8:8">
      <c r="H53" s="37"/>
    </row>
    <row r="54" spans="8:8">
      <c r="H54" s="37"/>
    </row>
    <row r="55" spans="8:8">
      <c r="H55" s="37"/>
    </row>
    <row r="56" spans="8:8">
      <c r="H56" s="37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33:A34 A28 A8:A11 A13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故事说给风听</cp:lastModifiedBy>
  <dcterms:created xsi:type="dcterms:W3CDTF">2024-01-16T21:48:00Z</dcterms:created>
  <dcterms:modified xsi:type="dcterms:W3CDTF">2026-04-10T03:20:24Z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