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调整项目计划表" sheetId="4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 localSheetId="0">'2024年调整项目计划表'!$1:$7</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行政管理部门编制数">[8]行政编制!$E$4:$E$184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<sst xmlns="http://schemas.openxmlformats.org/spreadsheetml/2006/main" count="115" uniqueCount="81">
  <si>
    <t>附件：</t>
  </si>
  <si>
    <t>民乐县2024年财政衔接推进乡村振兴补助资金项目调整计划表</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</si>
  <si>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</si>
  <si>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</si>
  <si>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</si>
  <si>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</si>
  <si>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</si>
  <si>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</si>
  <si>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</si>
  <si>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</si>
  <si>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</si>
  <si>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</si>
  <si>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备注</t>
  </si>
  <si>
    <t>项目效益情况</t>
  </si>
  <si>
    <t>利益联结机制</t>
  </si>
  <si>
    <t>总投资</t>
  </si>
  <si>
    <t>民乐县高科技智能化设施温室建设项目</t>
  </si>
  <si>
    <t>新建</t>
  </si>
  <si>
    <t>2023.7-2025.7</t>
  </si>
  <si>
    <t xml:space="preserve">民乐工业园区 </t>
  </si>
  <si>
    <t>建设温室大棚1栋及功能区用房1座,总建筑面积约110469.88平方米。其中:1#温室建筑面积95132.34 平方米、功能区用房建筑面积 15337.54 平方米。功能区保鲜库、分拣包装区、设备区等。</t>
  </si>
  <si>
    <t>项目实施，可以提高产量和产值，从而提高销售收入，降低劳动力成本，带动就业和相关产业发展，创造更多的就业机会。促进农业现代化技术推广。</t>
  </si>
  <si>
    <t>项目建成后，形成的固定资产权属归农业农村局，按照“谁主管、谁负责”的原则，由项目实施主体与农业农村局以不低于同期银行基准利率资产使用收益签订收益分红合同，收益分红上交农业农村局专项账户后，按照“发展壮大村集体经济收益资金分配方案”，收益分红资金由经管站提出使用计划，农业农村局审批后，用于壮大全县172个行政村村集体经济。</t>
  </si>
  <si>
    <t>县农业农村局
（农技中心）</t>
  </si>
  <si>
    <t>县农投公司</t>
  </si>
  <si>
    <t>民联镇万头肉牛标准化繁育基地项目</t>
  </si>
  <si>
    <t>2024.1-2024.12</t>
  </si>
  <si>
    <t>民联镇下翟寨村</t>
  </si>
  <si>
    <t>民乐县昌芳生态农林牧发展有限公司新建圈舍扣棚面积达5000平方米以上，配套饲草棚、粪污处理等设施设备，且存栏量达设计存栏50%以上，按照总投资30%给与补助，衔接资金投入200万元用于建设2000平米圈舍。</t>
  </si>
  <si>
    <t>全县规模化养殖水平持续提高。全县肉牛（牦牛）年出栏新增1.1万头，畜牧产值可增加1.32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</si>
  <si>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t>县农业农村局
（畜牧股）</t>
  </si>
  <si>
    <t>民联镇人民政府</t>
  </si>
  <si>
    <r>
      <rPr>
        <sz val="20"/>
        <rFont val="仿宋_GB2312"/>
        <charset val="134"/>
      </rPr>
      <t>民乐县</t>
    </r>
    <r>
      <rPr>
        <sz val="20"/>
        <rFont val="宋体"/>
        <charset val="134"/>
      </rPr>
      <t>犇</t>
    </r>
    <r>
      <rPr>
        <sz val="20"/>
        <rFont val="仿宋_GB2312"/>
        <charset val="134"/>
      </rPr>
      <t>腾丰牧养殖专业合作社改造提升项目</t>
    </r>
  </si>
  <si>
    <t>洪水镇上柴村</t>
  </si>
  <si>
    <t>总投资166万元以上，改扩建圈舍扣棚面积达3000平方米以上，改造提升场区道路，配套饲草棚、粪污处理等设施设备，且存栏量达设计存栏50%以上的养殖场，按照总投资30%给与补助，衔接资金投入50万元用于改造提升场区道路1公里。</t>
  </si>
  <si>
    <t>全县规模化养殖水平持续提高。全县肉牛（牦牛）年出栏新增0.6万头，畜牧产值可增加0.72亿元。通过改造提升养殖场相关设施设备，有效改善了人居环境，达到经济、社会、生态同步提高。</t>
  </si>
  <si>
    <t>洪水镇人民政府</t>
  </si>
  <si>
    <t>鸿飞生物有限科技公司食用菌种植产能提升项目</t>
  </si>
  <si>
    <t>工业园区</t>
  </si>
  <si>
    <t>鸿飞生物有限科技公司食用菌种植产能提升项目水冷空调10台；灭菌锅炉两台；套袋机1个；蒸汽锅炉1个，地面硬化3000米。</t>
  </si>
  <si>
    <t>项目实施，可以带动周边群众发展食用菌产业，同时为种植农户开展农业种植培训，把种植技术传授给辖区农户。种植食用菌，不仅促进了村集体经济增收，还带动辖区农户提高经济收益。</t>
  </si>
  <si>
    <t>南丰镇杂粮及榨油坊加工作坊项目</t>
  </si>
  <si>
    <t>南丰镇炒面庄村</t>
  </si>
  <si>
    <r>
      <rPr>
        <sz val="20"/>
        <rFont val="仿宋_GB2312"/>
        <charset val="134"/>
      </rPr>
      <t>南丰镇炒面庄村新建阳光罩棚1727平方米，投资44.902万元，硬化地坪1800</t>
    </r>
    <r>
      <rPr>
        <sz val="20"/>
        <rFont val="宋体"/>
        <charset val="134"/>
      </rPr>
      <t>㎡，投资</t>
    </r>
    <r>
      <rPr>
        <sz val="20"/>
        <rFont val="仿宋_GB2312"/>
        <charset val="134"/>
      </rPr>
      <t>21.6万元。</t>
    </r>
  </si>
  <si>
    <t>项目实施，可以收购当地农户种植的菜籽、谷子青稞等农作物初加工，形成了以杂粮为主的特色产业，不断完善经营模式，推动村集体经济的持续壮大。</t>
  </si>
  <si>
    <t>项目建成后，形成的固定资产权属归炒面庄村股份经济合作社，通过农产品初加工，可以调动农户的种植积极性，带动周边群众10户就地就近务工，增加工资性收入，促进群众增收致富。同时，进一步壮大村集体经济。</t>
  </si>
  <si>
    <t>南丰镇人民政府</t>
  </si>
  <si>
    <t>农业经营主体联农带农务工奖补</t>
  </si>
  <si>
    <t>农业经营主体</t>
  </si>
  <si>
    <t>对通过订单生产、托养托管、技术服务等方式联农带农效果好的农业经营主体，当年通过订单生产、托养托管、技术服务等方式带动50户以上农户深度参与生产经营，且吸纳本县区劳动力务工就业10名以上的，每吸纳1名农村劳动力务工就业累计达到3个月以上，且按时足额支付劳动报酬的，给与农业经营主体不高于3000元的一次性奖补，累计最高奖补额度不得超过50万元。</t>
  </si>
  <si>
    <t>激励农业经营主体做大做强，带动全县种植业、农产品加工业发展壮大。</t>
  </si>
  <si>
    <t>鼓励农业经营主体吸纳农民务工，带动农民增收，实现多方共赢，农业经营主体为农民提供务工机会，农民通过付出劳动获得工资报酬，直接增加了现金收入。
2.奖补政策激励经营主体优先与当地农民签订长期或季节性务工合同，减少农民就业的季节性和临时性波动，降低失业风险，使农民有相对稳定的收入预期。
3.获得奖补后，经营主体能以更合理成本吸引和留住劳动力，满足生产经营中的人力需求，，提高经济效益。</t>
  </si>
  <si>
    <t>农业农村局</t>
  </si>
  <si>
    <t>农业经营主体贷款贴息</t>
  </si>
  <si>
    <t>对通过订单生产、托养托管、技术服务等方式联农带农效果好的农业经营主体当年用于农业产业发展的贷款，可使用衔接资金按照不高于贷款利率的50%给予一次性差额贴息，最高贴息额度不高于50万元。</t>
  </si>
  <si>
    <t>缓解企业的经济压力，促进产业发展，有助于实现政府扶持农业产业发展的政策目标，促进农业现代化、产业化，提高农业综合生产能力，保障农产品供应稳定。</t>
  </si>
  <si>
    <t xml:space="preserve">
 1.政府贴息降低了金融机构的信贷风险。农业经营主体的还款压力减小，违约风险也随之降低。
2.直接减轻了经营主体的财务负担。降低了融资成本，使他们能够有更多资金用于扩大生产规模、更新农业设备、引进新技术等。
</t>
  </si>
  <si>
    <t>产业配套的灌溉设施</t>
  </si>
  <si>
    <t xml:space="preserve">
顺化镇
新天乐村
六坝镇
五坝村
北滩村
新天镇
山寨村
民联镇
龙山村
</t>
  </si>
  <si>
    <t xml:space="preserve">渠系建设11.4公里，每公里补助20万元。
1.顺化镇新天乐村6.8公里。
2.民联镇龙山蓄水池建设1座，补助资金130万元，
3.六坝镇五坝村1.4公里，五庄村1公里，北滩村0.5公里，4.六坝村新建蓄水池1座，补助资金68.34万元。
4.新天镇山寨村建设蓄水池1座并配套附属设施，补助资金136万元。闫户村大庄组渠系建设1.7公里。
</t>
  </si>
  <si>
    <t>通过灌溉设施建设，输水能力和灌溉效益上升30%。有效缓解季节性农业灌溉用水压力，进一步提升用水安全保障能力。</t>
  </si>
  <si>
    <t>项目实施，通过灌溉设施建设，输水能力和灌溉效益上升30%。同时，带动周边群众就地务工，增加务工收入。有效调节周边耕地灌溉用水短缺问题，减少农户灌溉成本，提高农户经营效益。</t>
  </si>
  <si>
    <t xml:space="preserve">
顺化镇
民联镇
六坝镇
新天镇
</t>
  </si>
  <si>
    <t xml:space="preserve">
新天乐村
五坝村
北滩村
山寨村
龙山村
闫户村
六坝村
五庄村
</t>
  </si>
  <si>
    <t>南丰镇人饮管网改造项目</t>
  </si>
  <si>
    <t xml:space="preserve">
南丰镇
</t>
  </si>
  <si>
    <t xml:space="preserve">
南丰镇人饮管网改造10公里，每公里补助1万元。其中：张连庄村2公里，黑山村4公里，何庄村4公里。
</t>
  </si>
  <si>
    <t>为农户提供更可靠稳定的供水服务，有效减少群众供水问题的发生，提升居民的生活水平。</t>
  </si>
  <si>
    <t>南丰镇
张连庄村
黑山村
何庄村</t>
  </si>
  <si>
    <t>南丰镇人居环境整治</t>
  </si>
  <si>
    <t>南丰镇
黑山村
边庄村
炒面庄村</t>
  </si>
  <si>
    <r>
      <rPr>
        <sz val="20"/>
        <rFont val="仿宋_GB2312"/>
        <charset val="134"/>
      </rPr>
      <t>1.对集镇污水池进行重建，拆除原坍塌破损污水池，在旧址建设90m</t>
    </r>
    <r>
      <rPr>
        <sz val="20"/>
        <rFont val="宋体"/>
        <charset val="134"/>
      </rPr>
      <t>³</t>
    </r>
    <r>
      <rPr>
        <sz val="20"/>
        <rFont val="仿宋_GB2312"/>
        <charset val="134"/>
      </rPr>
      <t>污水池；
2.对黑山村、边庄村、炒面庄村4个垃圾中转站进行维修；
3.对民乐县南丰镇国道227沿线、各村主干道、高铁沿线、张扁高速公路沿线、扁都口景区等地区开展人居环境集中整治等活动。</t>
    </r>
  </si>
  <si>
    <t>通过持续加大人居环境整治力度，整治国道227沿线、各村主干道、高铁沿线、张扁高速公路沿线、扁都口景区等重点区域，达到宜居宜业美丽生态村庄。</t>
  </si>
  <si>
    <t xml:space="preserve">
南丰镇人民政府</t>
  </si>
  <si>
    <t xml:space="preserve">
南丰镇
黑山村
边庄村
炒面庄村</t>
  </si>
  <si>
    <t>法律明白人培训</t>
  </si>
  <si>
    <t>司法局</t>
  </si>
  <si>
    <t>全县法律明白人培训150人。</t>
  </si>
  <si>
    <t>通过法律明白人的培训，能够及时化解矛盾，防止矛盾激化升级，为社会稳定提供有力保障。
法律明白人作为法治建设的基层力量，有助于将法治理念深入到社会的各个角落，推动国家依法治国进程。</t>
  </si>
  <si>
    <t>法律明白人可以协助调解社区内的矛盾纠纷，引导居民通过合法途径解决问题，减少冲突和不稳定因素，营造和谐的社区环境。</t>
  </si>
  <si>
    <t xml:space="preserve">
司法局</t>
  </si>
</sst>
</file>

<file path=xl/styles.xml><?xml version="1.0" encoding="utf-8"?>
<styleSheet xmlns="http://schemas.openxmlformats.org/spreadsheetml/2006/main">
  <numFmts count="7">
    <numFmt numFmtId="42" formatCode="_ &quot;￥&quot;* #,##0_ ;_ &quot;￥&quot;* \-#,##0_ ;_ &quot;￥&quot;* &quot;-&quot;_ ;_ @_ "/>
    <numFmt numFmtId="176" formatCode="0_);[Red]\(0\)"/>
    <numFmt numFmtId="41" formatCode="_ * #,##0_ ;_ * \-#,##0_ ;_ * &quot;-&quot;_ ;_ @_ "/>
    <numFmt numFmtId="44" formatCode="_ &quot;￥&quot;* #,##0.00_ ;_ &quot;￥&quot;* \-#,##0.00_ ;_ &quot;￥&quot;* &quot;-&quot;??_ ;_ @_ "/>
    <numFmt numFmtId="43" formatCode="_ * #,##0.00_ ;_ * \-#,##0.00_ ;_ * &quot;-&quot;??_ ;_ @_ "/>
    <numFmt numFmtId="177" formatCode="0.00_ "/>
    <numFmt numFmtId="178" formatCode="0_ "/>
  </numFmts>
  <fonts count="41">
    <font>
      <sz val="12"/>
      <name val="等线"/>
      <charset val="134"/>
    </font>
    <font>
      <sz val="20"/>
      <color rgb="FF000000"/>
      <name val="黑体"/>
      <charset val="134"/>
    </font>
    <font>
      <sz val="16"/>
      <color rgb="FF000000"/>
      <name val="黑体"/>
      <charset val="134"/>
    </font>
    <font>
      <sz val="20"/>
      <name val="等线"/>
      <charset val="134"/>
    </font>
    <font>
      <sz val="20"/>
      <name val="仿宋_GB2312"/>
      <charset val="134"/>
    </font>
    <font>
      <sz val="14"/>
      <color rgb="FF000000"/>
      <name val="宋体"/>
      <charset val="134"/>
    </font>
    <font>
      <sz val="11"/>
      <color rgb="FF000000"/>
      <name val="宋体"/>
      <charset val="134"/>
    </font>
    <font>
      <sz val="12"/>
      <color rgb="FF000000"/>
      <name val="等线"/>
      <charset val="134"/>
    </font>
    <font>
      <sz val="14"/>
      <color rgb="FF000000"/>
      <name val="黑体"/>
      <charset val="134"/>
    </font>
    <font>
      <sz val="36"/>
      <color rgb="FF000000"/>
      <name val="方正小标宋简体"/>
      <charset val="134"/>
    </font>
    <font>
      <b/>
      <sz val="20"/>
      <color rgb="FF000000"/>
      <name val="黑体"/>
      <charset val="134"/>
    </font>
    <font>
      <b/>
      <sz val="16"/>
      <color rgb="FF000000"/>
      <name val="黑体"/>
      <charset val="134"/>
    </font>
    <font>
      <b/>
      <sz val="20"/>
      <color rgb="FF000000"/>
      <name val="仿宋_GB2312"/>
      <charset val="134"/>
    </font>
    <font>
      <b/>
      <sz val="20"/>
      <color rgb="FF000000"/>
      <name val="宋体"/>
      <charset val="134"/>
    </font>
    <font>
      <sz val="20"/>
      <color rgb="FF000000"/>
      <name val="仿宋_GB2312"/>
      <charset val="134"/>
    </font>
    <font>
      <sz val="16"/>
      <name val="仿宋_GB2312"/>
      <charset val="134"/>
    </font>
    <font>
      <sz val="20"/>
      <color rgb="FF000000"/>
      <name val="宋体"/>
      <charset val="134"/>
    </font>
    <font>
      <sz val="14"/>
      <color rgb="FF000000"/>
      <name val="仿宋"/>
      <charset val="134"/>
    </font>
    <font>
      <sz val="20"/>
      <color rgb="FF000000"/>
      <name val="等线"/>
      <charset val="134"/>
    </font>
    <font>
      <sz val="14"/>
      <color rgb="FF000000"/>
      <name val="等线"/>
      <charset val="134"/>
    </font>
    <font>
      <sz val="11"/>
      <color theme="1"/>
      <name val="等线"/>
      <charset val="0"/>
      <scheme val="minor"/>
    </font>
    <font>
      <b/>
      <sz val="18"/>
      <color theme="3"/>
      <name val="等线"/>
      <charset val="134"/>
      <scheme val="minor"/>
    </font>
    <font>
      <sz val="11"/>
      <color rgb="FF9C0006"/>
      <name val="等线"/>
      <charset val="0"/>
      <scheme val="minor"/>
    </font>
    <font>
      <sz val="11"/>
      <color theme="0"/>
      <name val="等线"/>
      <charset val="0"/>
      <scheme val="minor"/>
    </font>
    <font>
      <b/>
      <sz val="11"/>
      <color rgb="FFFA7D00"/>
      <name val="等线"/>
      <charset val="0"/>
      <scheme val="minor"/>
    </font>
    <font>
      <sz val="11"/>
      <color rgb="FFFF0000"/>
      <name val="等线"/>
      <charset val="0"/>
      <scheme val="minor"/>
    </font>
    <font>
      <i/>
      <sz val="11"/>
      <color rgb="FF7F7F7F"/>
      <name val="等线"/>
      <charset val="0"/>
      <scheme val="minor"/>
    </font>
    <font>
      <sz val="11"/>
      <color theme="1"/>
      <name val="等线"/>
      <charset val="134"/>
      <scheme val="minor"/>
    </font>
    <font>
      <sz val="11"/>
      <color rgb="FF3F3F76"/>
      <name val="等线"/>
      <charset val="0"/>
      <scheme val="minor"/>
    </font>
    <font>
      <sz val="11"/>
      <color rgb="FF006100"/>
      <name val="等线"/>
      <charset val="0"/>
      <scheme val="minor"/>
    </font>
    <font>
      <b/>
      <sz val="11"/>
      <color rgb="FF3F3F3F"/>
      <name val="等线"/>
      <charset val="0"/>
      <scheme val="minor"/>
    </font>
    <font>
      <b/>
      <sz val="11"/>
      <color theme="1"/>
      <name val="等线"/>
      <charset val="0"/>
      <scheme val="minor"/>
    </font>
    <font>
      <b/>
      <sz val="11"/>
      <color theme="3"/>
      <name val="等线"/>
      <charset val="134"/>
      <scheme val="minor"/>
    </font>
    <font>
      <sz val="11"/>
      <color rgb="FF9C6500"/>
      <name val="等线"/>
      <charset val="0"/>
      <scheme val="minor"/>
    </font>
    <font>
      <u/>
      <sz val="11"/>
      <color rgb="FF800080"/>
      <name val="等线"/>
      <charset val="0"/>
      <scheme val="minor"/>
    </font>
    <font>
      <b/>
      <sz val="15"/>
      <color theme="3"/>
      <name val="等线"/>
      <charset val="134"/>
      <scheme val="minor"/>
    </font>
    <font>
      <b/>
      <sz val="13"/>
      <color theme="3"/>
      <name val="等线"/>
      <charset val="134"/>
      <scheme val="minor"/>
    </font>
    <font>
      <u/>
      <sz val="11"/>
      <color rgb="FF0000FF"/>
      <name val="等线"/>
      <charset val="0"/>
      <scheme val="minor"/>
    </font>
    <font>
      <sz val="11"/>
      <color rgb="FFFA7D00"/>
      <name val="等线"/>
      <charset val="0"/>
      <scheme val="minor"/>
    </font>
    <font>
      <b/>
      <sz val="11"/>
      <color rgb="FFFFFFFF"/>
      <name val="等线"/>
      <charset val="0"/>
      <scheme val="minor"/>
    </font>
    <font>
      <sz val="2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7" fillId="0" borderId="0" applyFont="0" applyFill="0" applyBorder="0" applyAlignment="0" applyProtection="0">
      <alignment vertical="center"/>
    </xf>
    <xf numFmtId="0" fontId="20" fillId="19" borderId="0" applyNumberFormat="0" applyBorder="0" applyAlignment="0" applyProtection="0">
      <alignment vertical="center"/>
    </xf>
    <xf numFmtId="0" fontId="28" fillId="12" borderId="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0" fillId="20" borderId="0" applyNumberFormat="0" applyBorder="0" applyAlignment="0" applyProtection="0">
      <alignment vertical="center"/>
    </xf>
    <xf numFmtId="0" fontId="22" fillId="3" borderId="0" applyNumberFormat="0" applyBorder="0" applyAlignment="0" applyProtection="0">
      <alignment vertical="center"/>
    </xf>
    <xf numFmtId="43" fontId="27" fillId="0" borderId="0" applyFont="0" applyFill="0" applyBorder="0" applyAlignment="0" applyProtection="0">
      <alignment vertical="center"/>
    </xf>
    <xf numFmtId="0" fontId="23" fillId="16"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27" fillId="11" borderId="3" applyNumberFormat="0" applyFont="0" applyAlignment="0" applyProtection="0">
      <alignment vertical="center"/>
    </xf>
    <xf numFmtId="0" fontId="23" fillId="15"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3" fillId="14" borderId="0" applyNumberFormat="0" applyBorder="0" applyAlignment="0" applyProtection="0">
      <alignment vertical="center"/>
    </xf>
    <xf numFmtId="0" fontId="32" fillId="0" borderId="6" applyNumberFormat="0" applyFill="0" applyAlignment="0" applyProtection="0">
      <alignment vertical="center"/>
    </xf>
    <xf numFmtId="0" fontId="23" fillId="28" borderId="0" applyNumberFormat="0" applyBorder="0" applyAlignment="0" applyProtection="0">
      <alignment vertical="center"/>
    </xf>
    <xf numFmtId="0" fontId="30" fillId="9" borderId="4" applyNumberFormat="0" applyAlignment="0" applyProtection="0">
      <alignment vertical="center"/>
    </xf>
    <xf numFmtId="0" fontId="24" fillId="9" borderId="2" applyNumberFormat="0" applyAlignment="0" applyProtection="0">
      <alignment vertical="center"/>
    </xf>
    <xf numFmtId="0" fontId="39" fillId="29" borderId="9" applyNumberFormat="0" applyAlignment="0" applyProtection="0">
      <alignment vertical="center"/>
    </xf>
    <xf numFmtId="0" fontId="20" fillId="30" borderId="0" applyNumberFormat="0" applyBorder="0" applyAlignment="0" applyProtection="0">
      <alignment vertical="center"/>
    </xf>
    <xf numFmtId="0" fontId="23" fillId="32" borderId="0" applyNumberFormat="0" applyBorder="0" applyAlignment="0" applyProtection="0">
      <alignment vertical="center"/>
    </xf>
    <xf numFmtId="0" fontId="38" fillId="0" borderId="8" applyNumberFormat="0" applyFill="0" applyAlignment="0" applyProtection="0">
      <alignment vertical="center"/>
    </xf>
    <xf numFmtId="0" fontId="31" fillId="0" borderId="5" applyNumberFormat="0" applyFill="0" applyAlignment="0" applyProtection="0">
      <alignment vertical="center"/>
    </xf>
    <xf numFmtId="0" fontId="29" fillId="13" borderId="0" applyNumberFormat="0" applyBorder="0" applyAlignment="0" applyProtection="0">
      <alignment vertical="center"/>
    </xf>
    <xf numFmtId="0" fontId="33" fillId="22" borderId="0" applyNumberFormat="0" applyBorder="0" applyAlignment="0" applyProtection="0">
      <alignment vertical="center"/>
    </xf>
    <xf numFmtId="0" fontId="20" fillId="27" borderId="0" applyNumberFormat="0" applyBorder="0" applyAlignment="0" applyProtection="0">
      <alignment vertical="center"/>
    </xf>
    <xf numFmtId="0" fontId="23" fillId="8"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0" fillId="24" borderId="0" applyNumberFormat="0" applyBorder="0" applyAlignment="0" applyProtection="0">
      <alignment vertical="center"/>
    </xf>
    <xf numFmtId="0" fontId="20" fillId="2" borderId="0" applyNumberFormat="0" applyBorder="0" applyAlignment="0" applyProtection="0">
      <alignment vertical="center"/>
    </xf>
    <xf numFmtId="0" fontId="23" fillId="26" borderId="0" applyNumberFormat="0" applyBorder="0" applyAlignment="0" applyProtection="0">
      <alignment vertical="center"/>
    </xf>
    <xf numFmtId="0" fontId="23" fillId="7"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23" fillId="10" borderId="0" applyNumberFormat="0" applyBorder="0" applyAlignment="0" applyProtection="0">
      <alignment vertical="center"/>
    </xf>
    <xf numFmtId="0" fontId="20" fillId="5" borderId="0" applyNumberFormat="0" applyBorder="0" applyAlignment="0" applyProtection="0">
      <alignment vertical="center"/>
    </xf>
    <xf numFmtId="0" fontId="23" fillId="18" borderId="0" applyNumberFormat="0" applyBorder="0" applyAlignment="0" applyProtection="0">
      <alignment vertical="center"/>
    </xf>
    <xf numFmtId="0" fontId="23" fillId="17" borderId="0" applyNumberFormat="0" applyBorder="0" applyAlignment="0" applyProtection="0">
      <alignment vertical="center"/>
    </xf>
    <xf numFmtId="0" fontId="20" fillId="4" borderId="0" applyNumberFormat="0" applyBorder="0" applyAlignment="0" applyProtection="0">
      <alignment vertical="center"/>
    </xf>
    <xf numFmtId="0" fontId="23" fillId="25"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177" fontId="6" fillId="0" borderId="0" xfId="0" applyNumberFormat="1" applyFont="1" applyAlignment="1">
      <alignment horizontal="center" vertical="center"/>
    </xf>
    <xf numFmtId="176" fontId="6" fillId="0" borderId="0" xfId="0" applyNumberFormat="1" applyFont="1" applyAlignment="1">
      <alignment horizontal="left" vertical="center"/>
    </xf>
    <xf numFmtId="176" fontId="6" fillId="0" borderId="0" xfId="0" applyNumberFormat="1" applyFont="1" applyAlignment="1">
      <alignment horizontal="lef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177" fontId="9"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177" fontId="12" fillId="0" borderId="1" xfId="0" applyNumberFormat="1" applyFont="1" applyBorder="1" applyAlignment="1">
      <alignment horizontal="center" vertical="center" wrapText="1"/>
    </xf>
    <xf numFmtId="176" fontId="11" fillId="0" borderId="1" xfId="0" applyNumberFormat="1" applyFont="1" applyBorder="1" applyAlignment="1">
      <alignment horizontal="left" vertical="center" wrapText="1"/>
    </xf>
    <xf numFmtId="0" fontId="13"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178" fontId="1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5" fillId="0" borderId="1" xfId="0" applyFont="1" applyBorder="1" applyAlignment="1">
      <alignment horizontal="left" vertical="center" wrapText="1"/>
    </xf>
    <xf numFmtId="177" fontId="14"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6" fillId="0" borderId="0" xfId="0" applyFo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176" fontId="4" fillId="0" borderId="1" xfId="0" applyNumberFormat="1" applyFont="1" applyBorder="1" applyAlignment="1">
      <alignment horizontal="center" vertical="center"/>
    </xf>
    <xf numFmtId="176" fontId="17" fillId="0" borderId="1" xfId="0" applyNumberFormat="1" applyFont="1" applyBorder="1" applyAlignment="1">
      <alignment horizontal="center" vertical="center" wrapText="1"/>
    </xf>
    <xf numFmtId="0" fontId="18" fillId="0" borderId="0" xfId="0" applyFont="1">
      <alignment vertical="center"/>
    </xf>
    <xf numFmtId="0" fontId="7" fillId="0" borderId="0" xfId="0" applyFont="1" applyAlignment="1">
      <alignment horizontal="center" vertical="center"/>
    </xf>
    <xf numFmtId="0" fontId="14" fillId="0" borderId="0" xfId="0" applyFont="1">
      <alignment vertical="center"/>
    </xf>
    <xf numFmtId="0" fontId="19"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本年收入合计"/>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供养人员增幅"/>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支出"/>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人员支出"/>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事业发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编码"/>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行政机构人员信息"/>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中小学生"/>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1"/>
  <sheetViews>
    <sheetView tabSelected="1" view="pageBreakPreview" zoomScale="60" zoomScaleNormal="100" topLeftCell="A9" workbookViewId="0">
      <selection activeCell="F18" sqref="F18"/>
    </sheetView>
  </sheetViews>
  <sheetFormatPr defaultColWidth="9" defaultRowHeight="14.25" customHeight="1"/>
  <cols>
    <col min="1" max="1" width="6.81666666666667" style="8" customWidth="1"/>
    <col min="2" max="2" width="18.9083333333333" style="9" customWidth="1"/>
    <col min="3" max="3" width="16" style="8" customWidth="1"/>
    <col min="4" max="4" width="16.0916666666667" style="8" customWidth="1"/>
    <col min="5" max="5" width="25.3666666666667" style="8" customWidth="1"/>
    <col min="6" max="6" width="87.725" style="10" customWidth="1"/>
    <col min="7" max="7" width="22.2666666666667" style="11" customWidth="1"/>
    <col min="8" max="8" width="62.725" style="12" customWidth="1"/>
    <col min="9" max="9" width="84.8166666666667" style="13" customWidth="1"/>
    <col min="10" max="10" width="27.0916666666667" style="9" customWidth="1"/>
    <col min="11" max="11" width="18.725" style="9" customWidth="1"/>
    <col min="12" max="12" width="13.6333333333333" style="8" customWidth="1"/>
    <col min="13" max="22" width="9" style="14"/>
    <col min="23" max="36" width="9" style="15"/>
  </cols>
  <sheetData>
    <row r="1" ht="25.5" customHeight="1" spans="1:12">
      <c r="A1" s="16" t="s">
        <v>0</v>
      </c>
      <c r="B1" s="17"/>
      <c r="C1" s="18"/>
      <c r="D1" s="18"/>
      <c r="E1" s="18"/>
      <c r="F1" s="19"/>
      <c r="G1" s="20"/>
      <c r="H1" s="19"/>
      <c r="I1" s="43"/>
      <c r="J1" s="17"/>
      <c r="K1" s="17"/>
      <c r="L1" s="18"/>
    </row>
    <row r="2" ht="55.5" customHeight="1" spans="1:12">
      <c r="A2" s="21" t="s">
        <v>1</v>
      </c>
      <c r="B2" s="22"/>
      <c r="C2" s="21"/>
      <c r="D2" s="21"/>
      <c r="E2" s="21"/>
      <c r="F2" s="23"/>
      <c r="G2" s="24"/>
      <c r="H2" s="23"/>
      <c r="I2" s="44"/>
      <c r="J2" s="22"/>
      <c r="K2" s="22"/>
      <c r="L2" s="21"/>
    </row>
    <row r="3" s="1" customFormat="1" ht="45" customHeight="1" spans="1:36">
      <c r="A3" s="25" t="s">
        <v>2</v>
      </c>
      <c r="B3" s="26" t="s">
        <v>3</v>
      </c>
      <c r="C3" s="26" t="s">
        <v>4</v>
      </c>
      <c r="D3" s="26" t="s">
        <v>5</v>
      </c>
      <c r="E3" s="26" t="s">
        <v>6</v>
      </c>
      <c r="F3" s="26" t="s">
        <v>7</v>
      </c>
      <c r="G3" s="27" t="s">
        <v>8</v>
      </c>
      <c r="H3" s="28" t="s">
        <v>9</v>
      </c>
      <c r="I3" s="28"/>
      <c r="J3" s="26" t="s">
        <v>10</v>
      </c>
      <c r="K3" s="26" t="s">
        <v>11</v>
      </c>
      <c r="L3" s="26" t="s">
        <v>12</v>
      </c>
      <c r="M3" s="45"/>
      <c r="N3" s="45"/>
      <c r="O3" s="45"/>
      <c r="P3" s="45"/>
      <c r="Q3" s="45"/>
      <c r="R3" s="45"/>
      <c r="S3" s="45"/>
      <c r="T3" s="45"/>
      <c r="U3" s="45"/>
      <c r="V3" s="45"/>
      <c r="W3" s="51"/>
      <c r="X3" s="51"/>
      <c r="Y3" s="51"/>
      <c r="Z3" s="51"/>
      <c r="AA3" s="51"/>
      <c r="AB3" s="51"/>
      <c r="AC3" s="51"/>
      <c r="AD3" s="51"/>
      <c r="AE3" s="51"/>
      <c r="AF3" s="51"/>
      <c r="AG3" s="51"/>
      <c r="AH3" s="51"/>
      <c r="AI3" s="51"/>
      <c r="AJ3" s="51"/>
    </row>
    <row r="4" s="1" customFormat="1" ht="20.1" customHeight="1" spans="1:36">
      <c r="A4" s="25"/>
      <c r="B4" s="26"/>
      <c r="C4" s="26"/>
      <c r="D4" s="26"/>
      <c r="E4" s="26"/>
      <c r="F4" s="26"/>
      <c r="G4" s="27"/>
      <c r="H4" s="28" t="s">
        <v>13</v>
      </c>
      <c r="I4" s="28" t="s">
        <v>14</v>
      </c>
      <c r="J4" s="26"/>
      <c r="K4" s="26"/>
      <c r="L4" s="26"/>
      <c r="M4" s="45"/>
      <c r="N4" s="45"/>
      <c r="O4" s="45"/>
      <c r="P4" s="45"/>
      <c r="Q4" s="45"/>
      <c r="R4" s="45"/>
      <c r="S4" s="45"/>
      <c r="T4" s="45"/>
      <c r="U4" s="45"/>
      <c r="V4" s="45"/>
      <c r="W4" s="51"/>
      <c r="X4" s="51"/>
      <c r="Y4" s="51"/>
      <c r="Z4" s="51"/>
      <c r="AA4" s="51"/>
      <c r="AB4" s="51"/>
      <c r="AC4" s="51"/>
      <c r="AD4" s="51"/>
      <c r="AE4" s="51"/>
      <c r="AF4" s="51"/>
      <c r="AG4" s="51"/>
      <c r="AH4" s="51"/>
      <c r="AI4" s="51"/>
      <c r="AJ4" s="51"/>
    </row>
    <row r="5" s="1" customFormat="1" ht="19.5" customHeight="1" spans="1:36">
      <c r="A5" s="25"/>
      <c r="B5" s="26"/>
      <c r="C5" s="26"/>
      <c r="D5" s="26"/>
      <c r="E5" s="26"/>
      <c r="F5" s="26"/>
      <c r="G5" s="27"/>
      <c r="H5" s="28"/>
      <c r="I5" s="28"/>
      <c r="J5" s="26"/>
      <c r="K5" s="26"/>
      <c r="L5" s="26"/>
      <c r="M5" s="45"/>
      <c r="N5" s="45"/>
      <c r="O5" s="45"/>
      <c r="P5" s="45"/>
      <c r="Q5" s="45"/>
      <c r="R5" s="45"/>
      <c r="S5" s="45"/>
      <c r="T5" s="45"/>
      <c r="U5" s="45"/>
      <c r="V5" s="45"/>
      <c r="W5" s="51"/>
      <c r="X5" s="51"/>
      <c r="Y5" s="51"/>
      <c r="Z5" s="51"/>
      <c r="AA5" s="51"/>
      <c r="AB5" s="51"/>
      <c r="AC5" s="51"/>
      <c r="AD5" s="51"/>
      <c r="AE5" s="51"/>
      <c r="AF5" s="51"/>
      <c r="AG5" s="51"/>
      <c r="AH5" s="51"/>
      <c r="AI5" s="51"/>
      <c r="AJ5" s="51"/>
    </row>
    <row r="6" s="1" customFormat="1" ht="18" customHeight="1" spans="1:36">
      <c r="A6" s="25"/>
      <c r="B6" s="26"/>
      <c r="C6" s="26"/>
      <c r="D6" s="26"/>
      <c r="E6" s="26"/>
      <c r="F6" s="26"/>
      <c r="G6" s="27"/>
      <c r="H6" s="28"/>
      <c r="I6" s="28"/>
      <c r="J6" s="26"/>
      <c r="K6" s="26"/>
      <c r="L6" s="26"/>
      <c r="M6" s="45"/>
      <c r="N6" s="45"/>
      <c r="O6" s="45"/>
      <c r="P6" s="45"/>
      <c r="Q6" s="45"/>
      <c r="R6" s="45"/>
      <c r="S6" s="45"/>
      <c r="T6" s="45"/>
      <c r="U6" s="45"/>
      <c r="V6" s="45"/>
      <c r="W6" s="51"/>
      <c r="X6" s="51"/>
      <c r="Y6" s="51"/>
      <c r="Z6" s="51"/>
      <c r="AA6" s="51"/>
      <c r="AB6" s="51"/>
      <c r="AC6" s="51"/>
      <c r="AD6" s="51"/>
      <c r="AE6" s="51"/>
      <c r="AF6" s="51"/>
      <c r="AG6" s="51"/>
      <c r="AH6" s="51"/>
      <c r="AI6" s="51"/>
      <c r="AJ6" s="51"/>
    </row>
    <row r="7" s="1" customFormat="1" ht="25.95" customHeight="1" spans="1:36">
      <c r="A7" s="25"/>
      <c r="B7" s="26"/>
      <c r="C7" s="26"/>
      <c r="D7" s="26"/>
      <c r="E7" s="26"/>
      <c r="F7" s="26"/>
      <c r="G7" s="27"/>
      <c r="H7" s="28"/>
      <c r="I7" s="28"/>
      <c r="J7" s="26"/>
      <c r="K7" s="26"/>
      <c r="L7" s="26"/>
      <c r="M7" s="45"/>
      <c r="N7" s="45"/>
      <c r="O7" s="45"/>
      <c r="P7" s="45"/>
      <c r="Q7" s="45"/>
      <c r="R7" s="45"/>
      <c r="S7" s="45"/>
      <c r="T7" s="45"/>
      <c r="U7" s="45"/>
      <c r="V7" s="45"/>
      <c r="W7" s="51"/>
      <c r="X7" s="51"/>
      <c r="Y7" s="51"/>
      <c r="Z7" s="51"/>
      <c r="AA7" s="51"/>
      <c r="AB7" s="51"/>
      <c r="AC7" s="51"/>
      <c r="AD7" s="51"/>
      <c r="AE7" s="51"/>
      <c r="AF7" s="51"/>
      <c r="AG7" s="51"/>
      <c r="AH7" s="51"/>
      <c r="AI7" s="51"/>
      <c r="AJ7" s="51"/>
    </row>
    <row r="8" s="2" customFormat="1" ht="55.05" customHeight="1" spans="1:12">
      <c r="A8" s="29" t="s">
        <v>15</v>
      </c>
      <c r="B8" s="30"/>
      <c r="C8" s="29"/>
      <c r="D8" s="29"/>
      <c r="E8" s="29"/>
      <c r="F8" s="31"/>
      <c r="G8" s="32">
        <f>SUM(G9:G19)</f>
        <v>2437.73827</v>
      </c>
      <c r="H8" s="33"/>
      <c r="I8" s="33"/>
      <c r="J8" s="30"/>
      <c r="K8" s="30"/>
      <c r="L8" s="30"/>
    </row>
    <row r="9" s="3" customFormat="1" ht="241.05" customHeight="1" spans="1:36">
      <c r="A9" s="34">
        <v>1</v>
      </c>
      <c r="B9" s="35" t="s">
        <v>16</v>
      </c>
      <c r="C9" s="35" t="s">
        <v>17</v>
      </c>
      <c r="D9" s="35" t="s">
        <v>18</v>
      </c>
      <c r="E9" s="35" t="s">
        <v>19</v>
      </c>
      <c r="F9" s="36" t="s">
        <v>20</v>
      </c>
      <c r="G9" s="37">
        <v>1260</v>
      </c>
      <c r="H9" s="36" t="s">
        <v>21</v>
      </c>
      <c r="I9" s="40" t="s">
        <v>22</v>
      </c>
      <c r="J9" s="35" t="s">
        <v>23</v>
      </c>
      <c r="K9" s="35" t="s">
        <v>24</v>
      </c>
      <c r="L9" s="46"/>
      <c r="M9" s="45"/>
      <c r="N9" s="45"/>
      <c r="O9" s="45"/>
      <c r="P9" s="45"/>
      <c r="Q9" s="45"/>
      <c r="R9" s="45"/>
      <c r="S9" s="45"/>
      <c r="T9" s="45"/>
      <c r="U9" s="45"/>
      <c r="V9" s="45"/>
      <c r="W9" s="51"/>
      <c r="X9" s="51"/>
      <c r="Y9" s="51"/>
      <c r="Z9" s="51"/>
      <c r="AA9" s="51"/>
      <c r="AB9" s="51"/>
      <c r="AC9" s="51"/>
      <c r="AD9" s="51"/>
      <c r="AE9" s="51"/>
      <c r="AF9" s="51"/>
      <c r="AG9" s="51"/>
      <c r="AH9" s="51"/>
      <c r="AI9" s="51"/>
      <c r="AJ9" s="51"/>
    </row>
    <row r="10" ht="268.05" customHeight="1" spans="1:12">
      <c r="A10" s="34">
        <v>2</v>
      </c>
      <c r="B10" s="35" t="s">
        <v>25</v>
      </c>
      <c r="C10" s="35" t="s">
        <v>17</v>
      </c>
      <c r="D10" s="35" t="s">
        <v>26</v>
      </c>
      <c r="E10" s="35" t="s">
        <v>27</v>
      </c>
      <c r="F10" s="36" t="s">
        <v>28</v>
      </c>
      <c r="G10" s="38">
        <v>200</v>
      </c>
      <c r="H10" s="36" t="s">
        <v>29</v>
      </c>
      <c r="I10" s="40" t="s">
        <v>22</v>
      </c>
      <c r="J10" s="35" t="s">
        <v>30</v>
      </c>
      <c r="K10" s="35" t="s">
        <v>31</v>
      </c>
      <c r="L10" s="47"/>
    </row>
    <row r="11" ht="222" customHeight="1" spans="1:12">
      <c r="A11" s="34">
        <v>3</v>
      </c>
      <c r="B11" s="35" t="s">
        <v>32</v>
      </c>
      <c r="C11" s="35" t="s">
        <v>17</v>
      </c>
      <c r="D11" s="35" t="s">
        <v>26</v>
      </c>
      <c r="E11" s="35" t="s">
        <v>33</v>
      </c>
      <c r="F11" s="36" t="s">
        <v>34</v>
      </c>
      <c r="G11" s="38">
        <v>50</v>
      </c>
      <c r="H11" s="36" t="s">
        <v>35</v>
      </c>
      <c r="I11" s="40" t="s">
        <v>22</v>
      </c>
      <c r="J11" s="35" t="s">
        <v>30</v>
      </c>
      <c r="K11" s="35" t="s">
        <v>36</v>
      </c>
      <c r="L11" s="47"/>
    </row>
    <row r="12" s="4" customFormat="1" ht="240" customHeight="1" spans="1:36">
      <c r="A12" s="34">
        <v>4</v>
      </c>
      <c r="B12" s="39" t="s">
        <v>37</v>
      </c>
      <c r="C12" s="35" t="s">
        <v>17</v>
      </c>
      <c r="D12" s="35" t="s">
        <v>26</v>
      </c>
      <c r="E12" s="35" t="s">
        <v>38</v>
      </c>
      <c r="F12" s="36" t="s">
        <v>39</v>
      </c>
      <c r="G12" s="37">
        <v>90</v>
      </c>
      <c r="H12" s="40" t="s">
        <v>40</v>
      </c>
      <c r="I12" s="40" t="s">
        <v>22</v>
      </c>
      <c r="J12" s="35" t="s">
        <v>23</v>
      </c>
      <c r="K12" s="35" t="s">
        <v>23</v>
      </c>
      <c r="L12" s="39"/>
      <c r="M12" s="45"/>
      <c r="N12" s="45"/>
      <c r="O12" s="45"/>
      <c r="P12" s="45"/>
      <c r="Q12" s="45"/>
      <c r="R12" s="45"/>
      <c r="S12" s="45"/>
      <c r="T12" s="45"/>
      <c r="U12" s="45"/>
      <c r="V12" s="45"/>
      <c r="W12" s="51"/>
      <c r="X12" s="51"/>
      <c r="Y12" s="51"/>
      <c r="Z12" s="51"/>
      <c r="AA12" s="51"/>
      <c r="AB12" s="51"/>
      <c r="AC12" s="51"/>
      <c r="AD12" s="51"/>
      <c r="AE12" s="51"/>
      <c r="AF12" s="51"/>
      <c r="AG12" s="51"/>
      <c r="AH12" s="51"/>
      <c r="AI12" s="51"/>
      <c r="AJ12" s="51"/>
    </row>
    <row r="13" s="4" customFormat="1" ht="238.05" customHeight="1" spans="1:36">
      <c r="A13" s="34">
        <v>5</v>
      </c>
      <c r="B13" s="39" t="s">
        <v>41</v>
      </c>
      <c r="C13" s="35" t="s">
        <v>17</v>
      </c>
      <c r="D13" s="35" t="s">
        <v>26</v>
      </c>
      <c r="E13" s="35" t="s">
        <v>42</v>
      </c>
      <c r="F13" s="36" t="s">
        <v>43</v>
      </c>
      <c r="G13" s="37">
        <v>50</v>
      </c>
      <c r="H13" s="40" t="s">
        <v>44</v>
      </c>
      <c r="I13" s="40" t="s">
        <v>45</v>
      </c>
      <c r="J13" s="35" t="s">
        <v>46</v>
      </c>
      <c r="K13" s="35" t="s">
        <v>46</v>
      </c>
      <c r="L13" s="48"/>
      <c r="M13" s="45"/>
      <c r="N13" s="45"/>
      <c r="O13" s="45"/>
      <c r="P13" s="45"/>
      <c r="Q13" s="45"/>
      <c r="R13" s="45"/>
      <c r="S13" s="45"/>
      <c r="T13" s="45"/>
      <c r="U13" s="45"/>
      <c r="V13" s="45"/>
      <c r="W13" s="51"/>
      <c r="X13" s="51"/>
      <c r="Y13" s="51"/>
      <c r="Z13" s="51"/>
      <c r="AA13" s="51"/>
      <c r="AB13" s="51"/>
      <c r="AC13" s="51"/>
      <c r="AD13" s="51"/>
      <c r="AE13" s="51"/>
      <c r="AF13" s="51"/>
      <c r="AG13" s="51"/>
      <c r="AH13" s="51"/>
      <c r="AI13" s="51"/>
      <c r="AJ13" s="51"/>
    </row>
    <row r="14" s="5" customFormat="1" ht="211.95" customHeight="1" spans="1:36">
      <c r="A14" s="34">
        <v>6</v>
      </c>
      <c r="B14" s="35" t="s">
        <v>47</v>
      </c>
      <c r="C14" s="35" t="s">
        <v>17</v>
      </c>
      <c r="D14" s="35" t="s">
        <v>26</v>
      </c>
      <c r="E14" s="35" t="s">
        <v>48</v>
      </c>
      <c r="F14" s="36" t="s">
        <v>49</v>
      </c>
      <c r="G14" s="32">
        <v>34.2</v>
      </c>
      <c r="H14" s="41" t="s">
        <v>50</v>
      </c>
      <c r="I14" s="41" t="s">
        <v>51</v>
      </c>
      <c r="J14" s="35" t="s">
        <v>52</v>
      </c>
      <c r="K14" s="35" t="s">
        <v>52</v>
      </c>
      <c r="L14" s="30"/>
      <c r="M14" s="8"/>
      <c r="N14" s="8"/>
      <c r="O14" s="8"/>
      <c r="P14" s="8"/>
      <c r="Q14" s="8"/>
      <c r="R14" s="8"/>
      <c r="S14" s="8"/>
      <c r="T14" s="8"/>
      <c r="U14" s="8"/>
      <c r="V14" s="8"/>
      <c r="W14" s="52"/>
      <c r="X14" s="52"/>
      <c r="Y14" s="52"/>
      <c r="Z14" s="52"/>
      <c r="AA14" s="52"/>
      <c r="AB14" s="52"/>
      <c r="AC14" s="52"/>
      <c r="AD14" s="52"/>
      <c r="AE14" s="52"/>
      <c r="AF14" s="52"/>
      <c r="AG14" s="52"/>
      <c r="AH14" s="52"/>
      <c r="AI14" s="52"/>
      <c r="AJ14" s="52"/>
    </row>
    <row r="15" s="2" customFormat="1" ht="198" customHeight="1" spans="1:12">
      <c r="A15" s="34">
        <v>7</v>
      </c>
      <c r="B15" s="35" t="s">
        <v>53</v>
      </c>
      <c r="C15" s="35" t="s">
        <v>17</v>
      </c>
      <c r="D15" s="35" t="s">
        <v>26</v>
      </c>
      <c r="E15" s="35" t="s">
        <v>48</v>
      </c>
      <c r="F15" s="36" t="s">
        <v>54</v>
      </c>
      <c r="G15" s="32">
        <v>131.2</v>
      </c>
      <c r="H15" s="41" t="s">
        <v>55</v>
      </c>
      <c r="I15" s="41" t="s">
        <v>56</v>
      </c>
      <c r="J15" s="35" t="s">
        <v>52</v>
      </c>
      <c r="K15" s="35" t="s">
        <v>52</v>
      </c>
      <c r="L15" s="30"/>
    </row>
    <row r="16" s="6" customFormat="1" ht="304.05" customHeight="1" spans="1:36">
      <c r="A16" s="34">
        <v>8</v>
      </c>
      <c r="B16" s="35" t="s">
        <v>57</v>
      </c>
      <c r="C16" s="35" t="s">
        <v>17</v>
      </c>
      <c r="D16" s="35" t="s">
        <v>26</v>
      </c>
      <c r="E16" s="35" t="s">
        <v>58</v>
      </c>
      <c r="F16" s="36" t="s">
        <v>59</v>
      </c>
      <c r="G16" s="42">
        <v>562.33827</v>
      </c>
      <c r="H16" s="40" t="s">
        <v>60</v>
      </c>
      <c r="I16" s="40" t="s">
        <v>61</v>
      </c>
      <c r="J16" s="39" t="s">
        <v>62</v>
      </c>
      <c r="K16" s="39" t="s">
        <v>63</v>
      </c>
      <c r="L16" s="49"/>
      <c r="M16" s="45"/>
      <c r="N16" s="45"/>
      <c r="O16" s="45"/>
      <c r="P16" s="45"/>
      <c r="Q16" s="45"/>
      <c r="R16" s="45"/>
      <c r="S16" s="45"/>
      <c r="T16" s="45"/>
      <c r="U16" s="45"/>
      <c r="V16" s="45"/>
      <c r="W16" s="53"/>
      <c r="X16" s="53"/>
      <c r="Y16" s="53"/>
      <c r="Z16" s="53"/>
      <c r="AA16" s="53"/>
      <c r="AB16" s="53"/>
      <c r="AC16" s="53"/>
      <c r="AD16" s="53"/>
      <c r="AE16" s="53"/>
      <c r="AF16" s="53"/>
      <c r="AG16" s="53"/>
      <c r="AH16" s="53"/>
      <c r="AI16" s="53"/>
      <c r="AJ16" s="53"/>
    </row>
    <row r="17" s="4" customFormat="1" ht="175.05" customHeight="1" spans="1:36">
      <c r="A17" s="34">
        <v>9</v>
      </c>
      <c r="B17" s="35" t="s">
        <v>64</v>
      </c>
      <c r="C17" s="35" t="s">
        <v>17</v>
      </c>
      <c r="D17" s="35" t="s">
        <v>26</v>
      </c>
      <c r="E17" s="35" t="s">
        <v>65</v>
      </c>
      <c r="F17" s="36" t="s">
        <v>66</v>
      </c>
      <c r="G17" s="38">
        <v>10</v>
      </c>
      <c r="H17" s="36" t="s">
        <v>67</v>
      </c>
      <c r="I17" s="36" t="s">
        <v>67</v>
      </c>
      <c r="J17" s="35" t="s">
        <v>46</v>
      </c>
      <c r="K17" s="35" t="s">
        <v>68</v>
      </c>
      <c r="L17" s="39"/>
      <c r="M17" s="45"/>
      <c r="N17" s="45"/>
      <c r="O17" s="45"/>
      <c r="P17" s="45"/>
      <c r="Q17" s="45"/>
      <c r="R17" s="45"/>
      <c r="S17" s="45"/>
      <c r="T17" s="45"/>
      <c r="U17" s="45"/>
      <c r="V17" s="45"/>
      <c r="W17" s="51"/>
      <c r="X17" s="51"/>
      <c r="Y17" s="51"/>
      <c r="Z17" s="51"/>
      <c r="AA17" s="51"/>
      <c r="AB17" s="51"/>
      <c r="AC17" s="51"/>
      <c r="AD17" s="51"/>
      <c r="AE17" s="51"/>
      <c r="AF17" s="51"/>
      <c r="AG17" s="51"/>
      <c r="AH17" s="51"/>
      <c r="AI17" s="51"/>
      <c r="AJ17" s="51"/>
    </row>
    <row r="18" s="3" customFormat="1" ht="241.05" customHeight="1" spans="1:36">
      <c r="A18" s="34">
        <v>10</v>
      </c>
      <c r="B18" s="35" t="s">
        <v>69</v>
      </c>
      <c r="C18" s="35" t="s">
        <v>17</v>
      </c>
      <c r="D18" s="35" t="s">
        <v>26</v>
      </c>
      <c r="E18" s="35" t="s">
        <v>70</v>
      </c>
      <c r="F18" s="36" t="s">
        <v>71</v>
      </c>
      <c r="G18" s="37">
        <v>30</v>
      </c>
      <c r="H18" s="36" t="s">
        <v>72</v>
      </c>
      <c r="I18" s="36" t="s">
        <v>72</v>
      </c>
      <c r="J18" s="35" t="s">
        <v>73</v>
      </c>
      <c r="K18" s="35" t="s">
        <v>74</v>
      </c>
      <c r="L18" s="46"/>
      <c r="M18" s="45"/>
      <c r="N18" s="45"/>
      <c r="O18" s="45"/>
      <c r="P18" s="45"/>
      <c r="Q18" s="45"/>
      <c r="R18" s="45"/>
      <c r="S18" s="45"/>
      <c r="T18" s="45"/>
      <c r="U18" s="45"/>
      <c r="V18" s="45"/>
      <c r="W18" s="51"/>
      <c r="X18" s="51"/>
      <c r="Y18" s="51"/>
      <c r="Z18" s="51"/>
      <c r="AA18" s="51"/>
      <c r="AB18" s="51"/>
      <c r="AC18" s="51"/>
      <c r="AD18" s="51"/>
      <c r="AE18" s="51"/>
      <c r="AF18" s="51"/>
      <c r="AG18" s="51"/>
      <c r="AH18" s="51"/>
      <c r="AI18" s="51"/>
      <c r="AJ18" s="51"/>
    </row>
    <row r="19" s="7" customFormat="1" ht="201" customHeight="1" spans="1:38">
      <c r="A19" s="34">
        <v>11</v>
      </c>
      <c r="B19" s="35" t="s">
        <v>75</v>
      </c>
      <c r="C19" s="35" t="s">
        <v>17</v>
      </c>
      <c r="D19" s="35" t="s">
        <v>26</v>
      </c>
      <c r="E19" s="35" t="s">
        <v>76</v>
      </c>
      <c r="F19" s="36" t="s">
        <v>77</v>
      </c>
      <c r="G19" s="38">
        <v>20</v>
      </c>
      <c r="H19" s="36" t="s">
        <v>78</v>
      </c>
      <c r="I19" s="36" t="s">
        <v>79</v>
      </c>
      <c r="J19" s="35" t="s">
        <v>80</v>
      </c>
      <c r="K19" s="35" t="s">
        <v>80</v>
      </c>
      <c r="L19" s="50"/>
      <c r="M19" s="14"/>
      <c r="N19" s="14"/>
      <c r="O19" s="14"/>
      <c r="P19" s="14"/>
      <c r="Q19" s="14"/>
      <c r="R19" s="14"/>
      <c r="S19" s="14"/>
      <c r="T19" s="14"/>
      <c r="U19" s="14"/>
      <c r="V19" s="14"/>
      <c r="W19" s="14"/>
      <c r="X19" s="14"/>
      <c r="Y19" s="54"/>
      <c r="Z19" s="54"/>
      <c r="AA19" s="54"/>
      <c r="AB19" s="54"/>
      <c r="AC19" s="54"/>
      <c r="AD19" s="54"/>
      <c r="AE19" s="54"/>
      <c r="AF19" s="54"/>
      <c r="AG19" s="54"/>
      <c r="AH19" s="54"/>
      <c r="AI19" s="54"/>
      <c r="AJ19" s="54"/>
      <c r="AK19" s="54"/>
      <c r="AL19" s="54"/>
    </row>
    <row r="20" ht="102" customHeight="1"/>
    <row r="21" ht="102" customHeight="1"/>
  </sheetData>
  <mergeCells count="15">
    <mergeCell ref="A2:L2"/>
    <mergeCell ref="H3:I3"/>
    <mergeCell ref="A8:F8"/>
    <mergeCell ref="A3:A7"/>
    <mergeCell ref="B3:B7"/>
    <mergeCell ref="C3:C7"/>
    <mergeCell ref="D3:D7"/>
    <mergeCell ref="E3:E7"/>
    <mergeCell ref="F3:F7"/>
    <mergeCell ref="G3:G7"/>
    <mergeCell ref="H4:H7"/>
    <mergeCell ref="I4:I7"/>
    <mergeCell ref="J3:J7"/>
    <mergeCell ref="K3:K7"/>
    <mergeCell ref="L3:L7"/>
  </mergeCells>
  <printOptions horizontalCentered="1" verticalCentered="1"/>
  <pageMargins left="0.751388888888889" right="0.751388888888889" top="1" bottom="1" header="0.5" footer="0.5"/>
  <pageSetup paperSize="8" scale="4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2024年调整项目计划表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永保初心</cp:lastModifiedBy>
  <dcterms:created xsi:type="dcterms:W3CDTF">2006-09-15T16:00:00Z</dcterms:created>
  <dcterms:modified xsi:type="dcterms:W3CDTF">2025-03-11T07:45:32Z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34E3123478974A04B4948228FCC3CDF7</vt:lpwstr>
  </property>
  <property fmtid="{D5CDD505-2E9C-101B-9397-08002B2CF9AE}" pid="3" name="KSOProductBuildVer">
    <vt:lpwstr>2052-11.1.0.11691</vt:lpwstr>
  </property>
</Properties>
</file>