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<sst xmlns="http://schemas.openxmlformats.org/spreadsheetml/2006/main" count="1246" uniqueCount="771">
  <si>
    <t>2023年南丰镇基层动物防疫工作人员补助经费发放花名册</t>
  </si>
  <si>
    <t>序号</t>
  </si>
  <si>
    <t>村名</t>
  </si>
  <si>
    <t>姓名</t>
  </si>
  <si>
    <t>年龄（岁）</t>
  </si>
  <si>
    <t>身份证号</t>
  </si>
  <si>
    <t>电话</t>
  </si>
  <si>
    <t>发放
金额</t>
  </si>
  <si>
    <t>一折通账户</t>
  </si>
  <si>
    <t>备注</t>
  </si>
  <si>
    <t>开户行</t>
  </si>
  <si>
    <t>账号</t>
  </si>
  <si>
    <t>炒面庄村</t>
  </si>
  <si>
    <t>刘希国</t>
  </si>
  <si>
    <t>622223********0834</t>
  </si>
  <si>
    <t>1779364****</t>
  </si>
  <si>
    <t>民乐农商银行南丰支行</t>
  </si>
  <si>
    <t>32061012100026****</t>
  </si>
  <si>
    <t>秦庄村</t>
  </si>
  <si>
    <t>杨朋政</t>
  </si>
  <si>
    <t>622223********0819</t>
  </si>
  <si>
    <t>1535216****</t>
  </si>
  <si>
    <t>32061012100035****</t>
  </si>
  <si>
    <t>张连庄村</t>
  </si>
  <si>
    <t>武开选</t>
  </si>
  <si>
    <t>622223********083X</t>
  </si>
  <si>
    <t>1535248****</t>
  </si>
  <si>
    <t>32061012100259****</t>
  </si>
  <si>
    <t>马营墩村</t>
  </si>
  <si>
    <t>张子云</t>
  </si>
  <si>
    <t>622223********0836</t>
  </si>
  <si>
    <t>1537978****</t>
  </si>
  <si>
    <t>32061012100051****</t>
  </si>
  <si>
    <t>胡庄村</t>
  </si>
  <si>
    <t>胡长海</t>
  </si>
  <si>
    <t>50</t>
  </si>
  <si>
    <t>1539408****</t>
  </si>
  <si>
    <t>32061012100021****</t>
  </si>
  <si>
    <t>杨家圈村</t>
  </si>
  <si>
    <t>展宏其</t>
  </si>
  <si>
    <t>51</t>
  </si>
  <si>
    <t>622223********0857</t>
  </si>
  <si>
    <t>1539361****</t>
  </si>
  <si>
    <t>32061012100063****</t>
  </si>
  <si>
    <t>边庄村</t>
  </si>
  <si>
    <t>王文</t>
  </si>
  <si>
    <t>622223********0817</t>
  </si>
  <si>
    <t>1502589****</t>
  </si>
  <si>
    <t>32061012100047****</t>
  </si>
  <si>
    <t>双庄村</t>
  </si>
  <si>
    <t>辛保银</t>
  </si>
  <si>
    <t>622223********0818</t>
  </si>
  <si>
    <t>1889368****</t>
  </si>
  <si>
    <t>32061012100059****</t>
  </si>
  <si>
    <t>何庄村</t>
  </si>
  <si>
    <t>卞有辉</t>
  </si>
  <si>
    <t>43</t>
  </si>
  <si>
    <t>622223********0832</t>
  </si>
  <si>
    <t>1399361****</t>
  </si>
  <si>
    <t>3206101200060****</t>
  </si>
  <si>
    <t>永丰村</t>
  </si>
  <si>
    <t>张德金</t>
  </si>
  <si>
    <t>1399360****</t>
  </si>
  <si>
    <t>铁城村</t>
  </si>
  <si>
    <t>刘兴记</t>
  </si>
  <si>
    <t>59</t>
  </si>
  <si>
    <t>622223********081X</t>
  </si>
  <si>
    <t>1537970****</t>
  </si>
  <si>
    <t>32061012100065****</t>
  </si>
  <si>
    <t>张家沟湾村</t>
  </si>
  <si>
    <t>于伟珩</t>
  </si>
  <si>
    <t>58</t>
  </si>
  <si>
    <t>622223********0811</t>
  </si>
  <si>
    <t>32061012100071****</t>
  </si>
  <si>
    <t>黑山村</t>
  </si>
  <si>
    <t>史进</t>
  </si>
  <si>
    <t>622223********0810</t>
  </si>
  <si>
    <t>1315014****</t>
  </si>
  <si>
    <t>32061012100341****</t>
  </si>
  <si>
    <t>渠湾村</t>
  </si>
  <si>
    <t>李发家</t>
  </si>
  <si>
    <t>1539367****</t>
  </si>
  <si>
    <t>32061012100068****</t>
  </si>
  <si>
    <t>玉带村</t>
  </si>
  <si>
    <t>汤双</t>
  </si>
  <si>
    <t>1309369****</t>
  </si>
  <si>
    <t>32061012100080****</t>
  </si>
  <si>
    <t>冰沟村</t>
  </si>
  <si>
    <t>程朱爱</t>
  </si>
  <si>
    <t>622223********0815</t>
  </si>
  <si>
    <t>1829857****</t>
  </si>
  <si>
    <t>32061012100158****</t>
  </si>
  <si>
    <t>合计</t>
  </si>
  <si>
    <t>2023年永固镇基层动物防疫工作人员补助经费发放花名册</t>
  </si>
  <si>
    <t>发放金额</t>
  </si>
  <si>
    <t>东街村</t>
  </si>
  <si>
    <t>曹光龙</t>
  </si>
  <si>
    <t>622223********131X</t>
  </si>
  <si>
    <t>1819365****</t>
  </si>
  <si>
    <t>民乐县农商银行永固支行</t>
  </si>
  <si>
    <t>623065100320016****</t>
  </si>
  <si>
    <t>牛顺村</t>
  </si>
  <si>
    <t>童兴旺</t>
  </si>
  <si>
    <t>47</t>
  </si>
  <si>
    <t>622223********1331</t>
  </si>
  <si>
    <t>1529362****</t>
  </si>
  <si>
    <t>623065100320018****</t>
  </si>
  <si>
    <t>南关村</t>
  </si>
  <si>
    <t>邸成喜</t>
  </si>
  <si>
    <t>56</t>
  </si>
  <si>
    <t>622223********1338</t>
  </si>
  <si>
    <t>1899360****</t>
  </si>
  <si>
    <t>623065100320023****</t>
  </si>
  <si>
    <t>西村</t>
  </si>
  <si>
    <t>陈多开</t>
  </si>
  <si>
    <t>63</t>
  </si>
  <si>
    <t>622223********1312</t>
  </si>
  <si>
    <t>1533936****</t>
  </si>
  <si>
    <t>总寨村</t>
  </si>
  <si>
    <t>张伟</t>
  </si>
  <si>
    <t>49</t>
  </si>
  <si>
    <t>622223********1311</t>
  </si>
  <si>
    <t>1399364****</t>
  </si>
  <si>
    <t>623065100320031****</t>
  </si>
  <si>
    <t>汤如兆</t>
  </si>
  <si>
    <t>41</t>
  </si>
  <si>
    <t>622223********1339</t>
  </si>
  <si>
    <t>1399363****</t>
  </si>
  <si>
    <t>623065100320048****</t>
  </si>
  <si>
    <t>张国绪</t>
  </si>
  <si>
    <t>65</t>
  </si>
  <si>
    <t>622223********1319</t>
  </si>
  <si>
    <t>1335936****</t>
  </si>
  <si>
    <t>623065100320007****</t>
  </si>
  <si>
    <t>罗俊峰</t>
  </si>
  <si>
    <t>45</t>
  </si>
  <si>
    <t>1534676****</t>
  </si>
  <si>
    <t>树庄村</t>
  </si>
  <si>
    <t>陈银民</t>
  </si>
  <si>
    <t>46</t>
  </si>
  <si>
    <t>1537973****</t>
  </si>
  <si>
    <t>623065100320039****</t>
  </si>
  <si>
    <t>陈有富</t>
  </si>
  <si>
    <t>622223********1330</t>
  </si>
  <si>
    <t>1339944****</t>
  </si>
  <si>
    <t>何自俭</t>
  </si>
  <si>
    <t>57</t>
  </si>
  <si>
    <t>1537974****</t>
  </si>
  <si>
    <t>2023年洪水镇基层动物防疫工作人员补助经费发放花名册</t>
  </si>
  <si>
    <t>城关村</t>
  </si>
  <si>
    <t>李正河</t>
  </si>
  <si>
    <t>1383069****</t>
  </si>
  <si>
    <t>民乐农商行洪水支行</t>
  </si>
  <si>
    <t>32071012100394****</t>
  </si>
  <si>
    <t>益民村</t>
  </si>
  <si>
    <t>郭元清</t>
  </si>
  <si>
    <t>民乐农商行城关支行</t>
  </si>
  <si>
    <t>32151012100034****</t>
  </si>
  <si>
    <t>黄青村</t>
  </si>
  <si>
    <t>赵之鸿</t>
  </si>
  <si>
    <t>32071012100041****</t>
  </si>
  <si>
    <t>新丰村</t>
  </si>
  <si>
    <t>王兴武</t>
  </si>
  <si>
    <t>32151012100036****</t>
  </si>
  <si>
    <t>费寨村</t>
  </si>
  <si>
    <t>陈胜国</t>
  </si>
  <si>
    <t>1537975****</t>
  </si>
  <si>
    <t>32071012100064****</t>
  </si>
  <si>
    <t>汤庄村</t>
  </si>
  <si>
    <t>汤建</t>
  </si>
  <si>
    <t>32071012100040****</t>
  </si>
  <si>
    <t>吴庄村</t>
  </si>
  <si>
    <t>吴得礼</t>
  </si>
  <si>
    <t>1509564****</t>
  </si>
  <si>
    <t>32071012100052****</t>
  </si>
  <si>
    <t>刘山村</t>
  </si>
  <si>
    <t>李克明</t>
  </si>
  <si>
    <t>32071012100045****</t>
  </si>
  <si>
    <t>八一村</t>
  </si>
  <si>
    <t>王涛</t>
  </si>
  <si>
    <t>1891936****</t>
  </si>
  <si>
    <t>32071012100075****</t>
  </si>
  <si>
    <t>烧房村</t>
  </si>
  <si>
    <t>王应虎</t>
  </si>
  <si>
    <t>1539364****</t>
  </si>
  <si>
    <t>32071012100056****</t>
  </si>
  <si>
    <t>叶官村</t>
  </si>
  <si>
    <t>张良</t>
  </si>
  <si>
    <t>1559362****</t>
  </si>
  <si>
    <t>32071012100055****</t>
  </si>
  <si>
    <t>里仁村</t>
  </si>
  <si>
    <t>李天文</t>
  </si>
  <si>
    <t>1808946****</t>
  </si>
  <si>
    <t>32071012100050****</t>
  </si>
  <si>
    <t>马庄村</t>
  </si>
  <si>
    <t>马多吉</t>
  </si>
  <si>
    <t>32151012100030****</t>
  </si>
  <si>
    <t>于庄村</t>
  </si>
  <si>
    <t>于廷泉</t>
  </si>
  <si>
    <t>1383061****</t>
  </si>
  <si>
    <t>32071012100037****</t>
  </si>
  <si>
    <t>单庄村</t>
  </si>
  <si>
    <t>单贤</t>
  </si>
  <si>
    <t>1809369****</t>
  </si>
  <si>
    <t>32151017700011****</t>
  </si>
  <si>
    <t>李尤村</t>
  </si>
  <si>
    <t>韩宝华</t>
  </si>
  <si>
    <t>1530946****</t>
  </si>
  <si>
    <t>新墩村</t>
  </si>
  <si>
    <t>于兴辉</t>
  </si>
  <si>
    <t>1519340****</t>
  </si>
  <si>
    <t>32071012100046****</t>
  </si>
  <si>
    <t>刘总旗村</t>
  </si>
  <si>
    <t>刘天芳</t>
  </si>
  <si>
    <t>1336936****</t>
  </si>
  <si>
    <t>32071012100061****</t>
  </si>
  <si>
    <t>上柴村</t>
  </si>
  <si>
    <t>尚得寿</t>
  </si>
  <si>
    <t>32151017700029****</t>
  </si>
  <si>
    <t>下柴村</t>
  </si>
  <si>
    <t xml:space="preserve"> 康凯 </t>
  </si>
  <si>
    <t>1510936****</t>
  </si>
  <si>
    <t>32151012100376****</t>
  </si>
  <si>
    <t>友爱村</t>
  </si>
  <si>
    <t>张希池</t>
  </si>
  <si>
    <t>32151017700024****</t>
  </si>
  <si>
    <t>石沟村</t>
  </si>
  <si>
    <t>章志喜</t>
  </si>
  <si>
    <t>32151012100377****</t>
  </si>
  <si>
    <t>老号村</t>
  </si>
  <si>
    <t>章振斌</t>
  </si>
  <si>
    <t>32151012100059****</t>
  </si>
  <si>
    <t>山城村</t>
  </si>
  <si>
    <t>樊明林</t>
  </si>
  <si>
    <t>1502587****</t>
  </si>
  <si>
    <t>32151017700003****</t>
  </si>
  <si>
    <t>与防疫员樊祯为父子关系</t>
  </si>
  <si>
    <t>张学儒</t>
  </si>
  <si>
    <t>32151012100401****</t>
  </si>
  <si>
    <t>胡鹏喜</t>
  </si>
  <si>
    <t>1539363****</t>
  </si>
  <si>
    <t>32071012100121****</t>
  </si>
  <si>
    <t>洪源村</t>
  </si>
  <si>
    <t>戎庄村</t>
  </si>
  <si>
    <t>戎茁</t>
  </si>
  <si>
    <t>1537927****</t>
  </si>
  <si>
    <t>2023年三堡镇基层动物防疫工作人员补助经费发放花名册</t>
  </si>
  <si>
    <t>下二坝</t>
  </si>
  <si>
    <t>雷新国</t>
  </si>
  <si>
    <t>622223********2317</t>
  </si>
  <si>
    <t>3800</t>
  </si>
  <si>
    <t>民乐农商行三堡支行</t>
  </si>
  <si>
    <t>623065100320030****</t>
  </si>
  <si>
    <t>韩庄</t>
  </si>
  <si>
    <t>韩兴名</t>
  </si>
  <si>
    <t>622223********2354</t>
  </si>
  <si>
    <t>何家沟</t>
  </si>
  <si>
    <t>张世虎</t>
  </si>
  <si>
    <t>39</t>
  </si>
  <si>
    <t>622223********231X</t>
  </si>
  <si>
    <t>1399369****</t>
  </si>
  <si>
    <t>623065100320055****</t>
  </si>
  <si>
    <t>全营</t>
  </si>
  <si>
    <t>吴珍庆</t>
  </si>
  <si>
    <t>60</t>
  </si>
  <si>
    <t>622223********2314</t>
  </si>
  <si>
    <t>3600</t>
  </si>
  <si>
    <t>宏寺</t>
  </si>
  <si>
    <t>张琳</t>
  </si>
  <si>
    <t>54</t>
  </si>
  <si>
    <t>622223********2399</t>
  </si>
  <si>
    <t>623065100320040****</t>
  </si>
  <si>
    <t>徐寨</t>
  </si>
  <si>
    <t>金好国</t>
  </si>
  <si>
    <t>1819366****</t>
  </si>
  <si>
    <t>3500</t>
  </si>
  <si>
    <t>623065100320024****</t>
  </si>
  <si>
    <t>任官</t>
  </si>
  <si>
    <t>展槐</t>
  </si>
  <si>
    <t>622223********2318</t>
  </si>
  <si>
    <t>3400</t>
  </si>
  <si>
    <t>三堡</t>
  </si>
  <si>
    <t>田多林</t>
  </si>
  <si>
    <t>622223********2330</t>
  </si>
  <si>
    <t>1879490****</t>
  </si>
  <si>
    <t>团结</t>
  </si>
  <si>
    <t>丁鸿业</t>
  </si>
  <si>
    <t>622223********2359</t>
  </si>
  <si>
    <t>1829858****</t>
  </si>
  <si>
    <t>3450</t>
  </si>
  <si>
    <t>下吾旗</t>
  </si>
  <si>
    <t>马银</t>
  </si>
  <si>
    <t>622223********2350</t>
  </si>
  <si>
    <t>1510390****</t>
  </si>
  <si>
    <t>623065100320021****</t>
  </si>
  <si>
    <t>陈庄</t>
  </si>
  <si>
    <t>陈国傍</t>
  </si>
  <si>
    <t>55</t>
  </si>
  <si>
    <t>622223********2333</t>
  </si>
  <si>
    <t>1399367****</t>
  </si>
  <si>
    <t>623065100320000****</t>
  </si>
  <si>
    <t>库坨村</t>
  </si>
  <si>
    <t>张志栋</t>
  </si>
  <si>
    <t>36</t>
  </si>
  <si>
    <t>1509950****</t>
  </si>
  <si>
    <t>623065100320067****</t>
  </si>
  <si>
    <t>展庄</t>
  </si>
  <si>
    <t>展斐才</t>
  </si>
  <si>
    <t>40</t>
  </si>
  <si>
    <t>1809365****</t>
  </si>
  <si>
    <t>32031012100363****</t>
  </si>
  <si>
    <t>与防疫员展守思为父子关系</t>
  </si>
  <si>
    <t>新庄</t>
  </si>
  <si>
    <t>魏满</t>
  </si>
  <si>
    <t>44</t>
  </si>
  <si>
    <t>622223********2319</t>
  </si>
  <si>
    <t>623065100320051****</t>
  </si>
  <si>
    <t>50200</t>
  </si>
  <si>
    <t>2023年民联镇基层动物防疫工作人员补助经费发放花名册</t>
  </si>
  <si>
    <t>龙山村</t>
  </si>
  <si>
    <t>李福华</t>
  </si>
  <si>
    <t>622223********1817</t>
  </si>
  <si>
    <t>民乐县农商银行民联支行</t>
  </si>
  <si>
    <t>623065100320038****</t>
  </si>
  <si>
    <t>郭湾村</t>
  </si>
  <si>
    <t>马成辉</t>
  </si>
  <si>
    <t>622223********1850</t>
  </si>
  <si>
    <t>623065100320004****</t>
  </si>
  <si>
    <t>与防疫员马永明为父子关系</t>
  </si>
  <si>
    <t>杨庄村</t>
  </si>
  <si>
    <t>黄团忠</t>
  </si>
  <si>
    <t>1899361****</t>
  </si>
  <si>
    <t>黄朱庄村</t>
  </si>
  <si>
    <t>高寨村</t>
  </si>
  <si>
    <t>高续善</t>
  </si>
  <si>
    <t>1351906****</t>
  </si>
  <si>
    <t>623065100320047****</t>
  </si>
  <si>
    <t>河湾村</t>
  </si>
  <si>
    <t>邵东升</t>
  </si>
  <si>
    <t>622223********1857</t>
  </si>
  <si>
    <t>623065100320050****</t>
  </si>
  <si>
    <t>屯粮村</t>
  </si>
  <si>
    <t>姜  聪</t>
  </si>
  <si>
    <t>1529307****</t>
  </si>
  <si>
    <t>623065100320020****</t>
  </si>
  <si>
    <t>东升村</t>
  </si>
  <si>
    <t>陈崇林</t>
  </si>
  <si>
    <t>622223********1818</t>
  </si>
  <si>
    <t>1537972****</t>
  </si>
  <si>
    <t>623065100320046****</t>
  </si>
  <si>
    <t>复兴村</t>
  </si>
  <si>
    <t xml:space="preserve">下翟寨村 </t>
  </si>
  <si>
    <t>白天才</t>
  </si>
  <si>
    <t>622223********181X</t>
  </si>
  <si>
    <t>上翟寨村</t>
  </si>
  <si>
    <t>白  明</t>
  </si>
  <si>
    <t>622223********1819</t>
  </si>
  <si>
    <t>1502588****</t>
  </si>
  <si>
    <t>623065100320049****</t>
  </si>
  <si>
    <t>刘信村</t>
  </si>
  <si>
    <t>管世荣</t>
  </si>
  <si>
    <t>622223********1810</t>
  </si>
  <si>
    <t>1568265****</t>
  </si>
  <si>
    <t>雷台村</t>
  </si>
  <si>
    <t>贾西村</t>
  </si>
  <si>
    <t>顾寨村</t>
  </si>
  <si>
    <t>姜  杰</t>
  </si>
  <si>
    <t>1383067****</t>
  </si>
  <si>
    <t>张明村</t>
  </si>
  <si>
    <t>雷  虎</t>
  </si>
  <si>
    <t>622223********1813</t>
  </si>
  <si>
    <t>东寨村</t>
  </si>
  <si>
    <t>姜  广</t>
  </si>
  <si>
    <t>622223********1812</t>
  </si>
  <si>
    <t>1879369****</t>
  </si>
  <si>
    <t>623165100320046****</t>
  </si>
  <si>
    <t>西寨村</t>
  </si>
  <si>
    <t>太和村</t>
  </si>
  <si>
    <t>张成泽</t>
  </si>
  <si>
    <t>622223********1814</t>
  </si>
  <si>
    <t>2023年六坝镇基层动物防疫工作人员补助经费发放花名册</t>
  </si>
  <si>
    <t>五坝村</t>
  </si>
  <si>
    <t>吕积林</t>
  </si>
  <si>
    <t>622223********2812</t>
  </si>
  <si>
    <t>1998361****</t>
  </si>
  <si>
    <t>民乐县农商银行六坝支行</t>
  </si>
  <si>
    <t>六南村</t>
  </si>
  <si>
    <t>武文才</t>
  </si>
  <si>
    <t>1386067****</t>
  </si>
  <si>
    <t>金山村</t>
  </si>
  <si>
    <t>张生玉</t>
  </si>
  <si>
    <t>622223********3315</t>
  </si>
  <si>
    <t>六坝村</t>
  </si>
  <si>
    <t>武文秀</t>
  </si>
  <si>
    <t>622223********2815</t>
  </si>
  <si>
    <t>1779366****</t>
  </si>
  <si>
    <t>623065100320022****</t>
  </si>
  <si>
    <t>四堡村</t>
  </si>
  <si>
    <t>张自荣</t>
  </si>
  <si>
    <t>622223********2816</t>
  </si>
  <si>
    <t>韩武村</t>
  </si>
  <si>
    <t>武赞海</t>
  </si>
  <si>
    <t>622223********2917</t>
  </si>
  <si>
    <t>1899364****</t>
  </si>
  <si>
    <t>623065100320017****</t>
  </si>
  <si>
    <t>海潮坝村</t>
  </si>
  <si>
    <t>何天龙</t>
  </si>
  <si>
    <t>622223********2855</t>
  </si>
  <si>
    <t>1383062****</t>
  </si>
  <si>
    <t>623065100320008****</t>
  </si>
  <si>
    <t>五庄村</t>
  </si>
  <si>
    <t>马兴儒</t>
  </si>
  <si>
    <t>622223********331X</t>
  </si>
  <si>
    <t>1819364****</t>
  </si>
  <si>
    <t>西上坝村</t>
  </si>
  <si>
    <t>王希天</t>
  </si>
  <si>
    <t>622223********2823</t>
  </si>
  <si>
    <t>1819361****</t>
  </si>
  <si>
    <t>623065100320027****</t>
  </si>
  <si>
    <t>东上坝村</t>
  </si>
  <si>
    <t>尚泽</t>
  </si>
  <si>
    <t>622223********2836</t>
  </si>
  <si>
    <t>1889406****</t>
  </si>
  <si>
    <t>623065100320045****</t>
  </si>
  <si>
    <t>王官村</t>
  </si>
  <si>
    <t>王明选</t>
  </si>
  <si>
    <t>622223********2813</t>
  </si>
  <si>
    <t>四坝村</t>
  </si>
  <si>
    <t>史文</t>
  </si>
  <si>
    <t>622223********2830</t>
  </si>
  <si>
    <t>1368932****</t>
  </si>
  <si>
    <t>623065100320015****</t>
  </si>
  <si>
    <t xml:space="preserve"> 铨将村</t>
  </si>
  <si>
    <t>何长多</t>
  </si>
  <si>
    <t>622223********2831</t>
  </si>
  <si>
    <t>柴庄村</t>
  </si>
  <si>
    <t>柴尚高</t>
  </si>
  <si>
    <t>622223********3317</t>
  </si>
  <si>
    <t>王凤兰</t>
  </si>
  <si>
    <t>622223********2828</t>
  </si>
  <si>
    <t>1368936****</t>
  </si>
  <si>
    <t>赵岗村</t>
  </si>
  <si>
    <t>汪奇太</t>
  </si>
  <si>
    <t>622223********3316</t>
  </si>
  <si>
    <t>彭德斌</t>
  </si>
  <si>
    <t>刘文俊</t>
  </si>
  <si>
    <t>623065100320059****</t>
  </si>
  <si>
    <t>新民村</t>
  </si>
  <si>
    <t>何丕平</t>
  </si>
  <si>
    <t>622223********2819</t>
  </si>
  <si>
    <t>2023年顺化镇基层动物防疫工作人员补助经费发放花名册</t>
  </si>
  <si>
    <t>松树</t>
  </si>
  <si>
    <t>张世寿</t>
  </si>
  <si>
    <t>622223********361X</t>
  </si>
  <si>
    <t>1899362****</t>
  </si>
  <si>
    <t>民乐农商银行顺化支行</t>
  </si>
  <si>
    <t>32081012100037****</t>
  </si>
  <si>
    <t>土 城</t>
  </si>
  <si>
    <t>保继宗</t>
  </si>
  <si>
    <t>52</t>
  </si>
  <si>
    <t>622223********3613</t>
  </si>
  <si>
    <t>1399368****</t>
  </si>
  <si>
    <t>32081012100214****</t>
  </si>
  <si>
    <t>土克贵</t>
  </si>
  <si>
    <t>622223********3610</t>
  </si>
  <si>
    <t>32081012100340****</t>
  </si>
  <si>
    <t>油 房</t>
  </si>
  <si>
    <t>张亮文</t>
  </si>
  <si>
    <t>622223********3618</t>
  </si>
  <si>
    <t>1537977****</t>
  </si>
  <si>
    <t>32081012100121****</t>
  </si>
  <si>
    <t>曹 营</t>
  </si>
  <si>
    <t xml:space="preserve">王希忠
</t>
  </si>
  <si>
    <t xml:space="preserve">622223********3614
</t>
  </si>
  <si>
    <t>32081012100165****</t>
  </si>
  <si>
    <t>与防疫员王小红为父子关系</t>
  </si>
  <si>
    <t>新天乐</t>
  </si>
  <si>
    <t>陈富斌</t>
  </si>
  <si>
    <t>622223********3619</t>
  </si>
  <si>
    <t>1519341****</t>
  </si>
  <si>
    <t>32081012100203****</t>
  </si>
  <si>
    <t>旧 堡</t>
  </si>
  <si>
    <t>杨继元</t>
  </si>
  <si>
    <t>48</t>
  </si>
  <si>
    <t>622223********3652</t>
  </si>
  <si>
    <t>1362936****</t>
  </si>
  <si>
    <t>32081012100486****</t>
  </si>
  <si>
    <t>宗 寨</t>
  </si>
  <si>
    <t>杨来庭</t>
  </si>
  <si>
    <t>62</t>
  </si>
  <si>
    <t>1871976****</t>
  </si>
  <si>
    <t>32081012100069****</t>
  </si>
  <si>
    <t>油房村</t>
  </si>
  <si>
    <t>张杰民</t>
  </si>
  <si>
    <t>37</t>
  </si>
  <si>
    <t>32081012100273****</t>
  </si>
  <si>
    <t>与防疫员张兴文为父子关系</t>
  </si>
  <si>
    <t>列四坝</t>
  </si>
  <si>
    <t>赵  可</t>
  </si>
  <si>
    <t>622223********3616</t>
  </si>
  <si>
    <t>1809334****</t>
  </si>
  <si>
    <t>32081012100064****</t>
  </si>
  <si>
    <t>与防疫员赵思吉为父子关系</t>
  </si>
  <si>
    <t>顺 化</t>
  </si>
  <si>
    <t>李  生</t>
  </si>
  <si>
    <t>622223********3614</t>
  </si>
  <si>
    <t>32081012100075****</t>
  </si>
  <si>
    <t>上天乐</t>
  </si>
  <si>
    <t>孙海兰</t>
  </si>
  <si>
    <t>622223********3611</t>
  </si>
  <si>
    <t>1779360****</t>
  </si>
  <si>
    <t>32081012100060****</t>
  </si>
  <si>
    <t xml:space="preserve"> 青 松</t>
  </si>
  <si>
    <t>刘建勤</t>
  </si>
  <si>
    <t>民乐农商银行洪水支行</t>
  </si>
  <si>
    <t>32081012100066****</t>
  </si>
  <si>
    <t>下天乐</t>
  </si>
  <si>
    <t>闫守红</t>
  </si>
  <si>
    <t>1879365****</t>
  </si>
  <si>
    <t>32081012100042****</t>
  </si>
  <si>
    <t>2023年丰乐镇基层动物防疫工作人员补助经费发放花名册</t>
  </si>
  <si>
    <t>武城村五组</t>
  </si>
  <si>
    <t>韩登福</t>
  </si>
  <si>
    <t xml:space="preserve">622223********4110
</t>
  </si>
  <si>
    <t>民乐农商银行丰乐支行</t>
  </si>
  <si>
    <t>32091012100023****</t>
  </si>
  <si>
    <t>易湾村六组</t>
  </si>
  <si>
    <t>张建汤</t>
  </si>
  <si>
    <t>622223********4136</t>
  </si>
  <si>
    <t>1839389****</t>
  </si>
  <si>
    <t>32091012100038****</t>
  </si>
  <si>
    <t>卧马村六组</t>
  </si>
  <si>
    <t>李旭</t>
  </si>
  <si>
    <t>32091012100046****</t>
  </si>
  <si>
    <t>与防疫员李正年为父子关系</t>
  </si>
  <si>
    <t>何庄村二组</t>
  </si>
  <si>
    <t>何成军</t>
  </si>
  <si>
    <t>622223********4114</t>
  </si>
  <si>
    <t>32091012100040****</t>
  </si>
  <si>
    <t>白庙村六组</t>
  </si>
  <si>
    <t>赵志虎</t>
  </si>
  <si>
    <t>622223********4115</t>
  </si>
  <si>
    <t>1818960****</t>
  </si>
  <si>
    <t>32091012100056****</t>
  </si>
  <si>
    <t xml:space="preserve"> 与防疫员赵光杰为父子关系</t>
  </si>
  <si>
    <t>白庙村十组</t>
  </si>
  <si>
    <t>柏维辉</t>
  </si>
  <si>
    <t>622223********4113</t>
  </si>
  <si>
    <t>1535215****</t>
  </si>
  <si>
    <t>32091012100344****</t>
  </si>
  <si>
    <t>新庄村二组</t>
  </si>
  <si>
    <t>郝之财</t>
  </si>
  <si>
    <t>32091012100033****</t>
  </si>
  <si>
    <t>张满村十一组</t>
  </si>
  <si>
    <t>王利民</t>
  </si>
  <si>
    <t>622223********4158</t>
  </si>
  <si>
    <t>32091012100233****</t>
  </si>
  <si>
    <t>双营村一组</t>
  </si>
  <si>
    <t>刘兆彦</t>
  </si>
  <si>
    <t>32091012100295****</t>
  </si>
  <si>
    <t>刘庄村二组</t>
  </si>
  <si>
    <t>刘天东</t>
  </si>
  <si>
    <t>622223********4130</t>
  </si>
  <si>
    <t>1368949****</t>
  </si>
  <si>
    <t>32091012100024****</t>
  </si>
  <si>
    <t>涌泉村五组</t>
  </si>
  <si>
    <t>张福旭</t>
  </si>
  <si>
    <t>622223********4138</t>
  </si>
  <si>
    <t>1539365****</t>
  </si>
  <si>
    <t>32091012100050****</t>
  </si>
  <si>
    <t xml:space="preserve">  与防疫员张锦为父子关系</t>
  </si>
  <si>
    <t>2023年新天镇基层动物防疫工作人员补助经费发放花名册</t>
  </si>
  <si>
    <t>周陆村</t>
  </si>
  <si>
    <t>周志禄</t>
  </si>
  <si>
    <t>622223********4617</t>
  </si>
  <si>
    <t>民乐农商银行新天支行</t>
  </si>
  <si>
    <t>32101010700042****</t>
  </si>
  <si>
    <t>韩营村</t>
  </si>
  <si>
    <t>葛月民</t>
  </si>
  <si>
    <t>622223********4610</t>
  </si>
  <si>
    <t>32101010700041****</t>
  </si>
  <si>
    <t>与防疫员葛唐祖为父子关系</t>
  </si>
  <si>
    <t>太平村</t>
  </si>
  <si>
    <t>葛富园</t>
  </si>
  <si>
    <t>622223********4649</t>
  </si>
  <si>
    <t>32111011700041****</t>
  </si>
  <si>
    <t>马均村</t>
  </si>
  <si>
    <t>倪成</t>
  </si>
  <si>
    <t>622223********4651</t>
  </si>
  <si>
    <t>1779365****</t>
  </si>
  <si>
    <t>32101012100352****</t>
  </si>
  <si>
    <t>李寨村</t>
  </si>
  <si>
    <t>李明荣</t>
  </si>
  <si>
    <t>622223********5115</t>
  </si>
  <si>
    <t>32111012100028****</t>
  </si>
  <si>
    <t>与防疫员李永富为父子关系</t>
  </si>
  <si>
    <t>三寨村</t>
  </si>
  <si>
    <t>董永生</t>
  </si>
  <si>
    <t>622223********5117</t>
  </si>
  <si>
    <t>1529379****</t>
  </si>
  <si>
    <t>32111011700036****</t>
  </si>
  <si>
    <t>吕庄村</t>
  </si>
  <si>
    <t>武秀</t>
  </si>
  <si>
    <t>622223********513X</t>
  </si>
  <si>
    <t>1399362****</t>
  </si>
  <si>
    <t>32111011700039****</t>
  </si>
  <si>
    <t>薛寨村</t>
  </si>
  <si>
    <t>许维旺</t>
  </si>
  <si>
    <t>622223********4615</t>
  </si>
  <si>
    <t>32101010700067****</t>
  </si>
  <si>
    <t>马黑村</t>
  </si>
  <si>
    <t>马占俭</t>
  </si>
  <si>
    <t>622223********5110</t>
  </si>
  <si>
    <t>1537976****</t>
  </si>
  <si>
    <t>32111011700035****</t>
  </si>
  <si>
    <t>林山村</t>
  </si>
  <si>
    <t>俞茂林</t>
  </si>
  <si>
    <t>622223********5116</t>
  </si>
  <si>
    <t>1383063****</t>
  </si>
  <si>
    <t>32111011700038****</t>
  </si>
  <si>
    <t>吴油村</t>
  </si>
  <si>
    <t>李含著</t>
  </si>
  <si>
    <t>1809360****</t>
  </si>
  <si>
    <t>32101010700048****</t>
  </si>
  <si>
    <t>钱寨村</t>
  </si>
  <si>
    <t>周培红</t>
  </si>
  <si>
    <t>622223********4611</t>
  </si>
  <si>
    <t>32101010700051****</t>
  </si>
  <si>
    <t>杏园村</t>
  </si>
  <si>
    <t>黄锋生</t>
  </si>
  <si>
    <t>1808948****</t>
  </si>
  <si>
    <t>32111011700046****</t>
  </si>
  <si>
    <t>闫户村</t>
  </si>
  <si>
    <t>杨义年</t>
  </si>
  <si>
    <t>622223********5118</t>
  </si>
  <si>
    <t>32111011700034****</t>
  </si>
  <si>
    <t>二寨村</t>
  </si>
  <si>
    <t>郑学彪</t>
  </si>
  <si>
    <t>622223********5114</t>
  </si>
  <si>
    <t>1534806****</t>
  </si>
  <si>
    <t>32111012100112****</t>
  </si>
  <si>
    <t>山寨村</t>
  </si>
  <si>
    <t>张成道</t>
  </si>
  <si>
    <t>32101010700038****</t>
  </si>
  <si>
    <t>王什村</t>
  </si>
  <si>
    <t>崔富林</t>
  </si>
  <si>
    <t>622223********4612</t>
  </si>
  <si>
    <t>1388936****</t>
  </si>
  <si>
    <t>32101010700066****</t>
  </si>
  <si>
    <t>与防疫员崔宏天为父子关系</t>
  </si>
  <si>
    <t>大王庄村</t>
  </si>
  <si>
    <t>王禹</t>
  </si>
  <si>
    <t>1383064****</t>
  </si>
  <si>
    <t>32101012100038****</t>
  </si>
  <si>
    <t>新天堡村</t>
  </si>
  <si>
    <t>杨长珍</t>
  </si>
  <si>
    <t>622223********4618</t>
  </si>
  <si>
    <t>32101010700058****</t>
  </si>
  <si>
    <t>与防疫员马鹏为父子关系</t>
  </si>
  <si>
    <t>上姚村</t>
  </si>
  <si>
    <t>薛乐云</t>
  </si>
  <si>
    <t>1889369****</t>
  </si>
  <si>
    <t>32101010700050****</t>
  </si>
  <si>
    <t>下姚村</t>
  </si>
  <si>
    <t>姚新</t>
  </si>
  <si>
    <t xml:space="preserve">622223********461X </t>
  </si>
  <si>
    <t>1383060****</t>
  </si>
  <si>
    <t>32101010700068****</t>
  </si>
  <si>
    <t>与防疫员姚延恒为父子关系</t>
  </si>
  <si>
    <t>许沙村</t>
  </si>
  <si>
    <t>穆怀德</t>
  </si>
  <si>
    <t>622223********4619</t>
  </si>
  <si>
    <t>32101010700070****</t>
  </si>
  <si>
    <t>2023年南古镇基层动物防疫工作人员补助经费发放花名册</t>
  </si>
  <si>
    <t>城东村</t>
  </si>
  <si>
    <t>费永学</t>
  </si>
  <si>
    <t>622223********5637</t>
  </si>
  <si>
    <t>1537971****</t>
  </si>
  <si>
    <t>民乐农商银行南古支行</t>
  </si>
  <si>
    <t>623065100320009****</t>
  </si>
  <si>
    <t>城南村</t>
  </si>
  <si>
    <t>郝龙</t>
  </si>
  <si>
    <t>622223********5678</t>
  </si>
  <si>
    <t>623065100320070****</t>
  </si>
  <si>
    <t>岔家堡村</t>
  </si>
  <si>
    <t>常荣</t>
  </si>
  <si>
    <t>622223********5616</t>
  </si>
  <si>
    <t>1500936****</t>
  </si>
  <si>
    <t>623065100320019****</t>
  </si>
  <si>
    <t>与防疫员常富强为父子关系</t>
  </si>
  <si>
    <t>左卫寨村</t>
  </si>
  <si>
    <t>费文海</t>
  </si>
  <si>
    <t>622223********561X</t>
  </si>
  <si>
    <t>623065100320032****</t>
  </si>
  <si>
    <t>马蹄村</t>
  </si>
  <si>
    <t>王永喜</t>
  </si>
  <si>
    <t>1808947****</t>
  </si>
  <si>
    <t>彭刘村</t>
  </si>
  <si>
    <t>万志才</t>
  </si>
  <si>
    <t>622223********5639</t>
  </si>
  <si>
    <t>闫城村</t>
  </si>
  <si>
    <t>马红伟</t>
  </si>
  <si>
    <t>622223********5610</t>
  </si>
  <si>
    <t>甘店村</t>
  </si>
  <si>
    <t>徐瑞林</t>
  </si>
  <si>
    <t>622223********5617</t>
  </si>
  <si>
    <t>1818961****</t>
  </si>
  <si>
    <t>周庄村</t>
  </si>
  <si>
    <t>雷新民</t>
  </si>
  <si>
    <t>景会村</t>
  </si>
  <si>
    <t>郝玉年</t>
  </si>
  <si>
    <t>622223********6118</t>
  </si>
  <si>
    <t>高郝村</t>
  </si>
  <si>
    <t>高聪</t>
  </si>
  <si>
    <t>622223********5634</t>
  </si>
  <si>
    <t>623065100320054****</t>
  </si>
  <si>
    <t>与防疫员高振海为父子关系</t>
  </si>
  <si>
    <t>柳谷村</t>
  </si>
  <si>
    <t>姚怀宏</t>
  </si>
  <si>
    <t>622223********611X</t>
  </si>
  <si>
    <t>1391975****</t>
  </si>
  <si>
    <t>民乐农商银行杨坊支行</t>
  </si>
  <si>
    <t>362065100320006****</t>
  </si>
  <si>
    <t>东朱村</t>
  </si>
  <si>
    <t>郭永喜</t>
  </si>
  <si>
    <t>西朱村</t>
  </si>
  <si>
    <t>许斌</t>
  </si>
  <si>
    <t>622223********5615</t>
  </si>
  <si>
    <t>1571966****</t>
  </si>
  <si>
    <t>田庄村</t>
  </si>
  <si>
    <t>顾发荣</t>
  </si>
  <si>
    <t>622223********6111</t>
  </si>
  <si>
    <t>1364936****</t>
  </si>
  <si>
    <t>632065100320004****</t>
  </si>
  <si>
    <t>左卫营村</t>
  </si>
  <si>
    <t>姚兴普</t>
  </si>
  <si>
    <t>622223********6132</t>
  </si>
  <si>
    <t>1319596****</t>
  </si>
  <si>
    <t>何立生</t>
  </si>
  <si>
    <t>622223********6165</t>
  </si>
  <si>
    <t>1532936****</t>
  </si>
  <si>
    <t>与防疫员贺琴为夫妻关系</t>
  </si>
  <si>
    <t>杨坊村</t>
  </si>
  <si>
    <t>任国成</t>
  </si>
  <si>
    <t>622223********6117</t>
  </si>
  <si>
    <t>1399365****</t>
  </si>
  <si>
    <t>623065100320053****</t>
  </si>
  <si>
    <t>王庄村</t>
  </si>
  <si>
    <t>李波</t>
  </si>
  <si>
    <t>622223********6198</t>
  </si>
  <si>
    <t>623065100320071****</t>
  </si>
  <si>
    <t>上花园村</t>
  </si>
  <si>
    <t>魏生俭</t>
  </si>
  <si>
    <t>622223********4625</t>
  </si>
  <si>
    <t>623065100320036****</t>
  </si>
  <si>
    <t>与防疫员杨海霞为儿媳关系</t>
  </si>
  <si>
    <t>下花园村</t>
  </si>
  <si>
    <t>毛军林</t>
  </si>
  <si>
    <t>622223********6131</t>
  </si>
  <si>
    <t>毛城村</t>
  </si>
  <si>
    <t>毛泽陟</t>
  </si>
  <si>
    <t>622223********6119</t>
  </si>
  <si>
    <t>克寨村</t>
  </si>
  <si>
    <t>姚兴江</t>
  </si>
  <si>
    <t>创业村</t>
  </si>
  <si>
    <t>田得华</t>
  </si>
  <si>
    <t>1809364****</t>
  </si>
  <si>
    <t>623065100320069****</t>
  </si>
  <si>
    <t>黑崖头村</t>
  </si>
  <si>
    <t>费彦海</t>
  </si>
  <si>
    <t>623065100320068****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</si>
</sst>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color theme="1"/>
      <name val="Calibri"/>
      <family val="0"/>
    </font>
    <font>
      <sz val="11"/>
      <name val="宋体"/>
      <family val="0"/>
    </font>
    <font>
      <sz val="18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b/>
      <sz val="18"/>
      <color indexed="8"/>
      <name val="仿宋"/>
      <family val="3"/>
    </font>
    <font>
      <sz val="12"/>
      <name val="仿宋"/>
      <family val="3"/>
    </font>
    <font>
      <sz val="10"/>
      <color indexed="8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0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2"/>
      <name val="等线"/>
      <family val="0"/>
    </font>
    <font>
      <sz val="11"/>
      <color indexed="10"/>
      <name val="等线"/>
      <family val="0"/>
    </font>
    <font>
      <b/>
      <sz val="18"/>
      <color indexed="62"/>
      <name val="等线 Light"/>
      <family val="0"/>
    </font>
    <font>
      <i/>
      <sz val="11"/>
      <color indexed="23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name val="宋体"/>
      <family val="0"/>
    </font>
    <font>
      <sz val="12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仿宋"/>
      <family val="3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8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</cellStyleXfs>
  <cellXfs count="13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/>
      <protection/>
    </xf>
    <xf numFmtId="49" fontId="50" fillId="0" borderId="12" xfId="0" applyNumberFormat="1" applyFont="1" applyBorder="1" applyAlignment="1" applyProtection="1">
      <alignment horizontal="center" vertical="center" wrapText="1"/>
      <protection/>
    </xf>
    <xf numFmtId="0" fontId="50" fillId="0" borderId="12" xfId="0" applyNumberFormat="1" applyFont="1" applyBorder="1" applyAlignment="1" applyProtection="1">
      <alignment horizontal="center" vertical="center" wrapText="1"/>
      <protection/>
    </xf>
    <xf numFmtId="0" fontId="50" fillId="0" borderId="15" xfId="63" applyNumberFormat="1" applyFont="1" applyBorder="1" applyAlignment="1">
      <alignment horizontal="center" vertical="center" wrapText="1"/>
      <protection/>
    </xf>
    <xf numFmtId="0" fontId="50" fillId="0" borderId="15" xfId="63" applyNumberFormat="1" applyFont="1" applyBorder="1" applyAlignment="1">
      <alignment horizontal="center" vertical="center"/>
      <protection/>
    </xf>
    <xf numFmtId="49" fontId="51" fillId="0" borderId="16" xfId="0" applyNumberFormat="1" applyFont="1" applyBorder="1" applyAlignment="1" applyProtection="1">
      <alignment horizontal="center" vertical="center"/>
      <protection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2" xfId="0" applyNumberFormat="1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53" fillId="0" borderId="0" xfId="63" applyFont="1" applyAlignment="1">
      <alignment horizontal="center" vertical="center"/>
      <protection/>
    </xf>
    <xf numFmtId="0" fontId="51" fillId="0" borderId="18" xfId="63" applyFont="1" applyBorder="1" applyAlignment="1">
      <alignment horizontal="center" vertical="center"/>
      <protection/>
    </xf>
    <xf numFmtId="0" fontId="51" fillId="0" borderId="18" xfId="63" applyFont="1" applyBorder="1" applyAlignment="1">
      <alignment horizontal="center" vertical="center" wrapText="1"/>
      <protection/>
    </xf>
    <xf numFmtId="0" fontId="51" fillId="0" borderId="18" xfId="63" applyFont="1" applyFill="1" applyBorder="1" applyAlignment="1">
      <alignment horizontal="center" vertical="center"/>
      <protection/>
    </xf>
    <xf numFmtId="0" fontId="51" fillId="0" borderId="19" xfId="63" applyFont="1" applyFill="1" applyBorder="1" applyAlignment="1">
      <alignment horizontal="center" vertical="center" wrapText="1"/>
      <protection/>
    </xf>
    <xf numFmtId="0" fontId="51" fillId="0" borderId="15" xfId="63" applyFont="1" applyFill="1" applyBorder="1" applyAlignment="1">
      <alignment horizontal="center" vertical="center" wrapText="1"/>
      <protection/>
    </xf>
    <xf numFmtId="0" fontId="51" fillId="0" borderId="20" xfId="63" applyFont="1" applyBorder="1" applyAlignment="1">
      <alignment horizontal="center" vertical="center"/>
      <protection/>
    </xf>
    <xf numFmtId="0" fontId="51" fillId="0" borderId="20" xfId="63" applyFont="1" applyBorder="1" applyAlignment="1">
      <alignment horizontal="center" vertical="center" wrapText="1"/>
      <protection/>
    </xf>
    <xf numFmtId="0" fontId="51" fillId="0" borderId="20" xfId="63" applyFont="1" applyFill="1" applyBorder="1" applyAlignment="1">
      <alignment horizontal="center" vertical="center"/>
      <protection/>
    </xf>
    <xf numFmtId="0" fontId="51" fillId="0" borderId="21" xfId="63" applyFont="1" applyFill="1" applyBorder="1" applyAlignment="1">
      <alignment horizontal="center" vertical="center" wrapText="1"/>
      <protection/>
    </xf>
    <xf numFmtId="0" fontId="51" fillId="0" borderId="15" xfId="63" applyFont="1" applyFill="1" applyBorder="1" applyAlignment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49" fontId="50" fillId="0" borderId="15" xfId="63" applyNumberFormat="1" applyFont="1" applyBorder="1" applyAlignment="1">
      <alignment horizontal="center" vertical="center" wrapText="1"/>
      <protection/>
    </xf>
    <xf numFmtId="49" fontId="50" fillId="0" borderId="15" xfId="63" applyNumberFormat="1" applyFont="1" applyBorder="1" applyAlignment="1">
      <alignment horizontal="center" vertical="center"/>
      <protection/>
    </xf>
    <xf numFmtId="0" fontId="50" fillId="0" borderId="18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49" fontId="51" fillId="0" borderId="22" xfId="63" applyNumberFormat="1" applyFont="1" applyBorder="1" applyAlignment="1">
      <alignment horizontal="center" vertical="center"/>
      <protection/>
    </xf>
    <xf numFmtId="49" fontId="51" fillId="0" borderId="23" xfId="63" applyNumberFormat="1" applyFont="1" applyBorder="1" applyAlignment="1">
      <alignment horizontal="center" vertical="center"/>
      <protection/>
    </xf>
    <xf numFmtId="49" fontId="51" fillId="0" borderId="15" xfId="63" applyNumberFormat="1" applyFont="1" applyBorder="1" applyAlignment="1">
      <alignment horizontal="center" vertical="center"/>
      <protection/>
    </xf>
    <xf numFmtId="0" fontId="51" fillId="0" borderId="15" xfId="0" applyFont="1" applyFill="1" applyBorder="1" applyAlignment="1">
      <alignment horizontal="center" vertical="center"/>
    </xf>
    <xf numFmtId="0" fontId="51" fillId="0" borderId="18" xfId="63" applyFont="1" applyBorder="1" applyAlignment="1">
      <alignment horizontal="center" vertical="center"/>
      <protection/>
    </xf>
    <xf numFmtId="0" fontId="51" fillId="0" borderId="18" xfId="63" applyFont="1" applyBorder="1" applyAlignment="1">
      <alignment horizontal="center" vertical="center" wrapText="1"/>
      <protection/>
    </xf>
    <xf numFmtId="0" fontId="51" fillId="0" borderId="18" xfId="63" applyFont="1" applyFill="1" applyBorder="1" applyAlignment="1">
      <alignment horizontal="center" vertical="center"/>
      <protection/>
    </xf>
    <xf numFmtId="0" fontId="51" fillId="0" borderId="19" xfId="63" applyFont="1" applyFill="1" applyBorder="1" applyAlignment="1">
      <alignment horizontal="center" vertical="center" wrapText="1"/>
      <protection/>
    </xf>
    <xf numFmtId="0" fontId="51" fillId="0" borderId="20" xfId="63" applyFont="1" applyBorder="1" applyAlignment="1">
      <alignment horizontal="center" vertical="center"/>
      <protection/>
    </xf>
    <xf numFmtId="0" fontId="51" fillId="0" borderId="20" xfId="63" applyFont="1" applyBorder="1" applyAlignment="1">
      <alignment horizontal="center" vertical="center" wrapText="1"/>
      <protection/>
    </xf>
    <xf numFmtId="0" fontId="51" fillId="0" borderId="20" xfId="63" applyFont="1" applyFill="1" applyBorder="1" applyAlignment="1">
      <alignment horizontal="center" vertical="center"/>
      <protection/>
    </xf>
    <xf numFmtId="0" fontId="51" fillId="0" borderId="21" xfId="63" applyFont="1" applyFill="1" applyBorder="1" applyAlignment="1">
      <alignment horizontal="center" vertical="center" wrapText="1"/>
      <protection/>
    </xf>
    <xf numFmtId="0" fontId="50" fillId="33" borderId="15" xfId="63" applyFont="1" applyFill="1" applyBorder="1" applyAlignment="1">
      <alignment horizontal="center" vertical="center"/>
      <protection/>
    </xf>
    <xf numFmtId="0" fontId="50" fillId="33" borderId="15" xfId="0" applyFont="1" applyFill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49" fontId="50" fillId="33" borderId="15" xfId="63" applyNumberFormat="1" applyFont="1" applyFill="1" applyBorder="1" applyAlignment="1">
      <alignment horizontal="center" vertical="center" wrapText="1"/>
      <protection/>
    </xf>
    <xf numFmtId="0" fontId="50" fillId="33" borderId="15" xfId="64" applyFont="1" applyFill="1" applyBorder="1" applyAlignment="1">
      <alignment horizontal="center" vertical="center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0" fontId="51" fillId="0" borderId="18" xfId="0" applyFont="1" applyFill="1" applyBorder="1" applyAlignment="1">
      <alignment horizontal="center" vertical="center"/>
    </xf>
    <xf numFmtId="0" fontId="51" fillId="0" borderId="15" xfId="63" applyFont="1" applyFill="1" applyBorder="1" applyAlignment="1">
      <alignment horizontal="center" vertical="center"/>
      <protection/>
    </xf>
    <xf numFmtId="0" fontId="51" fillId="0" borderId="20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49" fontId="50" fillId="33" borderId="15" xfId="0" applyNumberFormat="1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49" fontId="51" fillId="33" borderId="22" xfId="63" applyNumberFormat="1" applyFont="1" applyFill="1" applyBorder="1" applyAlignment="1">
      <alignment horizontal="center" vertical="center"/>
      <protection/>
    </xf>
    <xf numFmtId="49" fontId="51" fillId="33" borderId="23" xfId="63" applyNumberFormat="1" applyFont="1" applyFill="1" applyBorder="1" applyAlignment="1">
      <alignment horizontal="center" vertical="center"/>
      <protection/>
    </xf>
    <xf numFmtId="49" fontId="51" fillId="33" borderId="15" xfId="63" applyNumberFormat="1" applyFont="1" applyFill="1" applyBorder="1" applyAlignment="1">
      <alignment horizontal="center" vertical="center"/>
      <protection/>
    </xf>
    <xf numFmtId="0" fontId="50" fillId="33" borderId="15" xfId="63" applyNumberFormat="1" applyFont="1" applyFill="1" applyBorder="1" applyAlignment="1">
      <alignment horizontal="center" vertical="center" wrapText="1"/>
      <protection/>
    </xf>
    <xf numFmtId="49" fontId="50" fillId="0" borderId="15" xfId="63" applyNumberFormat="1" applyFont="1" applyFill="1" applyBorder="1" applyAlignment="1">
      <alignment horizontal="center" vertical="center" wrapText="1"/>
      <protection/>
    </xf>
    <xf numFmtId="0" fontId="50" fillId="0" borderId="15" xfId="63" applyNumberFormat="1" applyFont="1" applyFill="1" applyBorder="1" applyAlignment="1">
      <alignment horizontal="center" vertical="center" wrapText="1"/>
      <protection/>
    </xf>
    <xf numFmtId="0" fontId="50" fillId="0" borderId="20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/>
    </xf>
    <xf numFmtId="0" fontId="50" fillId="0" borderId="15" xfId="0" applyFont="1" applyFill="1" applyBorder="1" applyAlignment="1">
      <alignment horizontal="center" vertical="center" wrapText="1"/>
    </xf>
    <xf numFmtId="176" fontId="50" fillId="0" borderId="20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176" fontId="50" fillId="0" borderId="15" xfId="0" applyNumberFormat="1" applyFont="1" applyFill="1" applyBorder="1" applyAlignment="1">
      <alignment horizontal="center" vertical="center"/>
    </xf>
    <xf numFmtId="0" fontId="50" fillId="0" borderId="15" xfId="63" applyFont="1" applyBorder="1" applyAlignment="1">
      <alignment horizontal="center" vertical="center"/>
      <protection/>
    </xf>
    <xf numFmtId="49" fontId="50" fillId="0" borderId="18" xfId="63" applyNumberFormat="1" applyFont="1" applyBorder="1" applyAlignment="1">
      <alignment horizontal="center" vertical="center"/>
      <protection/>
    </xf>
    <xf numFmtId="49" fontId="50" fillId="0" borderId="20" xfId="63" applyNumberFormat="1" applyFont="1" applyBorder="1" applyAlignment="1">
      <alignment horizontal="center" vertical="center"/>
      <protection/>
    </xf>
    <xf numFmtId="49" fontId="50" fillId="0" borderId="24" xfId="63" applyNumberFormat="1" applyFont="1" applyBorder="1" applyAlignment="1">
      <alignment horizontal="center" vertical="center"/>
      <protection/>
    </xf>
    <xf numFmtId="49" fontId="50" fillId="0" borderId="25" xfId="63" applyNumberFormat="1" applyFont="1" applyBorder="1" applyAlignment="1">
      <alignment horizontal="center" vertical="center"/>
      <protection/>
    </xf>
    <xf numFmtId="49" fontId="50" fillId="0" borderId="15" xfId="63" applyNumberFormat="1" applyFont="1" applyBorder="1" applyAlignment="1">
      <alignment horizontal="center" vertical="center"/>
      <protection/>
    </xf>
    <xf numFmtId="0" fontId="51" fillId="0" borderId="15" xfId="63" applyFont="1" applyBorder="1" applyAlignment="1">
      <alignment horizontal="center" vertical="center"/>
      <protection/>
    </xf>
    <xf numFmtId="0" fontId="50" fillId="0" borderId="26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26" xfId="0" applyNumberFormat="1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6" xfId="0" applyNumberFormat="1" applyFont="1" applyFill="1" applyBorder="1" applyAlignment="1">
      <alignment horizontal="center" vertical="center" wrapText="1"/>
    </xf>
    <xf numFmtId="0" fontId="51" fillId="0" borderId="22" xfId="63" applyFont="1" applyBorder="1" applyAlignment="1">
      <alignment horizontal="center" vertical="center"/>
      <protection/>
    </xf>
    <xf numFmtId="0" fontId="51" fillId="0" borderId="23" xfId="63" applyFont="1" applyBorder="1" applyAlignment="1">
      <alignment horizontal="center" vertical="center"/>
      <protection/>
    </xf>
    <xf numFmtId="49" fontId="51" fillId="0" borderId="15" xfId="63" applyNumberFormat="1" applyFont="1" applyBorder="1" applyAlignment="1">
      <alignment horizontal="center" vertical="center" wrapText="1"/>
      <protection/>
    </xf>
    <xf numFmtId="0" fontId="50" fillId="0" borderId="15" xfId="64" applyFont="1" applyFill="1" applyBorder="1" applyAlignment="1">
      <alignment horizontal="center" vertical="center" wrapText="1"/>
      <protection/>
    </xf>
    <xf numFmtId="0" fontId="50" fillId="0" borderId="15" xfId="64" applyNumberFormat="1" applyFont="1" applyFill="1" applyBorder="1" applyAlignment="1">
      <alignment horizontal="center" vertical="center" wrapText="1"/>
      <protection/>
    </xf>
    <xf numFmtId="49" fontId="50" fillId="0" borderId="12" xfId="0" applyNumberFormat="1" applyFont="1" applyFill="1" applyBorder="1" applyAlignment="1" applyProtection="1">
      <alignment horizontal="center" vertical="center" wrapText="1"/>
      <protection/>
    </xf>
    <xf numFmtId="49" fontId="51" fillId="0" borderId="22" xfId="63" applyNumberFormat="1" applyFont="1" applyBorder="1" applyAlignment="1">
      <alignment horizontal="center" vertical="center"/>
      <protection/>
    </xf>
    <xf numFmtId="49" fontId="51" fillId="0" borderId="23" xfId="63" applyNumberFormat="1" applyFont="1" applyBorder="1" applyAlignment="1">
      <alignment horizontal="center" vertical="center"/>
      <protection/>
    </xf>
    <xf numFmtId="0" fontId="50" fillId="0" borderId="15" xfId="0" applyFont="1" applyFill="1" applyBorder="1" applyAlignment="1">
      <alignment horizontal="center" vertical="center"/>
    </xf>
    <xf numFmtId="49" fontId="50" fillId="0" borderId="15" xfId="63" applyNumberFormat="1" applyFont="1" applyFill="1" applyBorder="1" applyAlignment="1">
      <alignment horizontal="center" vertical="center"/>
      <protection/>
    </xf>
    <xf numFmtId="49" fontId="50" fillId="0" borderId="25" xfId="63" applyNumberFormat="1" applyFont="1" applyFill="1" applyBorder="1" applyAlignment="1">
      <alignment horizontal="center" vertical="center"/>
      <protection/>
    </xf>
    <xf numFmtId="0" fontId="50" fillId="0" borderId="25" xfId="0" applyFont="1" applyFill="1" applyBorder="1" applyAlignment="1">
      <alignment horizontal="center" vertical="center"/>
    </xf>
    <xf numFmtId="49" fontId="50" fillId="0" borderId="15" xfId="63" applyNumberFormat="1" applyFont="1" applyFill="1" applyBorder="1" applyAlignment="1">
      <alignment horizontal="center" vertical="center"/>
      <protection/>
    </xf>
    <xf numFmtId="49" fontId="50" fillId="0" borderId="24" xfId="63" applyNumberFormat="1" applyFont="1" applyFill="1" applyBorder="1" applyAlignment="1">
      <alignment horizontal="center" vertical="center"/>
      <protection/>
    </xf>
    <xf numFmtId="0" fontId="50" fillId="0" borderId="24" xfId="0" applyFont="1" applyFill="1" applyBorder="1" applyAlignment="1">
      <alignment horizontal="center" vertical="center"/>
    </xf>
    <xf numFmtId="49" fontId="50" fillId="0" borderId="26" xfId="0" applyNumberFormat="1" applyFont="1" applyFill="1" applyBorder="1" applyAlignment="1">
      <alignment horizontal="center" vertical="center"/>
    </xf>
    <xf numFmtId="49" fontId="50" fillId="0" borderId="15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Alignment="1">
      <alignment vertical="center"/>
    </xf>
    <xf numFmtId="0" fontId="51" fillId="0" borderId="15" xfId="0" applyFont="1" applyFill="1" applyBorder="1" applyAlignment="1">
      <alignment vertical="center"/>
    </xf>
    <xf numFmtId="49" fontId="50" fillId="0" borderId="15" xfId="0" applyNumberFormat="1" applyFont="1" applyFill="1" applyBorder="1" applyAlignment="1">
      <alignment horizontal="center" vertical="center"/>
    </xf>
    <xf numFmtId="49" fontId="51" fillId="0" borderId="15" xfId="63" applyNumberFormat="1" applyFont="1" applyBorder="1" applyAlignment="1">
      <alignment horizontal="center" vertical="center"/>
      <protection/>
    </xf>
    <xf numFmtId="0" fontId="50" fillId="0" borderId="25" xfId="0" applyFont="1" applyFill="1" applyBorder="1" applyAlignment="1">
      <alignment horizontal="center" vertical="center" wrapText="1"/>
    </xf>
    <xf numFmtId="49" fontId="50" fillId="0" borderId="12" xfId="0" applyNumberFormat="1" applyFont="1" applyBorder="1" applyAlignment="1" applyProtection="1" quotePrefix="1">
      <alignment horizontal="center" vertical="center" wrapText="1"/>
      <protection/>
    </xf>
    <xf numFmtId="49" fontId="50" fillId="33" borderId="15" xfId="63" applyNumberFormat="1" applyFont="1" applyFill="1" applyBorder="1" applyAlignment="1" quotePrefix="1">
      <alignment horizontal="center" vertical="center" wrapText="1"/>
      <protection/>
    </xf>
    <xf numFmtId="0" fontId="50" fillId="0" borderId="20" xfId="0" applyFont="1" applyFill="1" applyBorder="1" applyAlignment="1" quotePrefix="1">
      <alignment horizontal="center" vertical="center"/>
    </xf>
    <xf numFmtId="0" fontId="50" fillId="0" borderId="15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50" fillId="0" borderId="15" xfId="0" applyNumberFormat="1" applyFont="1" applyFill="1" applyBorder="1" applyAlignment="1" quotePrefix="1">
      <alignment horizontal="center" vertical="center"/>
    </xf>
    <xf numFmtId="49" fontId="50" fillId="0" borderId="15" xfId="63" applyNumberFormat="1" applyFont="1" applyBorder="1" applyAlignment="1" quotePrefix="1">
      <alignment horizontal="center" vertical="center"/>
      <protection/>
    </xf>
    <xf numFmtId="49" fontId="50" fillId="0" borderId="15" xfId="63" applyNumberFormat="1" applyFont="1" applyFill="1" applyBorder="1" applyAlignment="1" quotePrefix="1">
      <alignment horizontal="center" vertical="center"/>
      <protection/>
    </xf>
    <xf numFmtId="49" fontId="50" fillId="0" borderId="25" xfId="63" applyNumberFormat="1" applyFont="1" applyFill="1" applyBorder="1" applyAlignment="1" quotePrefix="1">
      <alignment horizontal="center" vertical="center"/>
      <protection/>
    </xf>
    <xf numFmtId="49" fontId="50" fillId="0" borderId="24" xfId="63" applyNumberFormat="1" applyFont="1" applyFill="1" applyBorder="1" applyAlignment="1" quotePrefix="1">
      <alignment horizontal="center" vertical="center"/>
      <protection/>
    </xf>
    <xf numFmtId="0" fontId="50" fillId="0" borderId="15" xfId="64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18"/>
  <sheetViews>
    <sheetView tabSelected="1" workbookViewId="0" topLeftCell="A1">
      <selection activeCell="A1" sqref="A1:J1"/>
    </sheetView>
  </sheetViews>
  <sheetFormatPr defaultColWidth="11.125" defaultRowHeight="13.5" customHeight="1"/>
  <cols>
    <col min="1" max="1" width="5.125" style="9" customWidth="1"/>
    <col min="2" max="2" width="8.125" style="9" customWidth="1"/>
    <col min="3" max="3" width="7.625" style="9" customWidth="1"/>
    <col min="4" max="4" width="7.375" style="9" customWidth="1"/>
    <col min="5" max="5" width="20.00390625" style="9" customWidth="1"/>
    <col min="6" max="6" width="13.125" style="9" customWidth="1"/>
    <col min="7" max="7" width="6.625" style="9" customWidth="1"/>
    <col min="8" max="8" width="23.125" style="9" customWidth="1"/>
    <col min="9" max="9" width="20.875" style="9" customWidth="1"/>
    <col min="10" max="10" width="13.125" style="9" customWidth="1"/>
    <col min="11" max="16384" width="11.125" style="10" customWidth="1"/>
  </cols>
  <sheetData>
    <row r="1" spans="1:10" s="1" customFormat="1" ht="27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27.7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4" t="s">
        <v>7</v>
      </c>
      <c r="H2" s="15" t="s">
        <v>8</v>
      </c>
      <c r="I2" s="15"/>
      <c r="J2" s="12" t="s">
        <v>9</v>
      </c>
    </row>
    <row r="3" spans="1:10" s="2" customFormat="1" ht="27.75" customHeight="1">
      <c r="A3" s="16"/>
      <c r="B3" s="16"/>
      <c r="C3" s="16"/>
      <c r="D3" s="17"/>
      <c r="E3" s="16"/>
      <c r="F3" s="16"/>
      <c r="G3" s="18"/>
      <c r="H3" s="15" t="s">
        <v>10</v>
      </c>
      <c r="I3" s="27" t="s">
        <v>11</v>
      </c>
      <c r="J3" s="16"/>
    </row>
    <row r="4" spans="1:12" s="3" customFormat="1" ht="27.75" customHeight="1">
      <c r="A4" s="19">
        <v>1</v>
      </c>
      <c r="B4" s="20" t="s">
        <v>12</v>
      </c>
      <c r="C4" s="20" t="s">
        <v>13</v>
      </c>
      <c r="D4" s="20">
        <v>60</v>
      </c>
      <c r="E4" s="21" t="s">
        <v>14</v>
      </c>
      <c r="F4" s="20" t="s">
        <v>15</v>
      </c>
      <c r="G4" s="22">
        <v>3000</v>
      </c>
      <c r="H4" s="20" t="s">
        <v>16</v>
      </c>
      <c r="I4" s="127" t="s">
        <v>17</v>
      </c>
      <c r="J4" s="62"/>
      <c r="L4" s="4"/>
    </row>
    <row r="5" spans="1:10" s="4" customFormat="1" ht="27.75" customHeight="1">
      <c r="A5" s="19">
        <v>2</v>
      </c>
      <c r="B5" s="20" t="s">
        <v>18</v>
      </c>
      <c r="C5" s="20" t="s">
        <v>19</v>
      </c>
      <c r="D5" s="20">
        <v>59</v>
      </c>
      <c r="E5" s="21" t="s">
        <v>20</v>
      </c>
      <c r="F5" s="20" t="s">
        <v>21</v>
      </c>
      <c r="G5" s="23">
        <v>2600</v>
      </c>
      <c r="H5" s="20" t="s">
        <v>16</v>
      </c>
      <c r="I5" s="127" t="s">
        <v>22</v>
      </c>
      <c r="J5" s="63"/>
    </row>
    <row r="6" spans="1:12" s="3" customFormat="1" ht="27.75" customHeight="1">
      <c r="A6" s="19">
        <v>3</v>
      </c>
      <c r="B6" s="20" t="s">
        <v>23</v>
      </c>
      <c r="C6" s="20" t="s">
        <v>24</v>
      </c>
      <c r="D6" s="20">
        <v>59</v>
      </c>
      <c r="E6" s="21" t="s">
        <v>25</v>
      </c>
      <c r="F6" s="20" t="s">
        <v>26</v>
      </c>
      <c r="G6" s="23">
        <v>3000</v>
      </c>
      <c r="H6" s="20" t="s">
        <v>16</v>
      </c>
      <c r="I6" s="127" t="s">
        <v>27</v>
      </c>
      <c r="J6" s="63"/>
      <c r="L6" s="4"/>
    </row>
    <row r="7" spans="1:10" s="4" customFormat="1" ht="27.75" customHeight="1">
      <c r="A7" s="19">
        <v>4</v>
      </c>
      <c r="B7" s="20" t="s">
        <v>28</v>
      </c>
      <c r="C7" s="20" t="s">
        <v>29</v>
      </c>
      <c r="D7" s="20">
        <v>59</v>
      </c>
      <c r="E7" s="21" t="s">
        <v>30</v>
      </c>
      <c r="F7" s="20" t="s">
        <v>31</v>
      </c>
      <c r="G7" s="23">
        <v>3600</v>
      </c>
      <c r="H7" s="20" t="s">
        <v>16</v>
      </c>
      <c r="I7" s="127" t="s">
        <v>32</v>
      </c>
      <c r="J7" s="63"/>
    </row>
    <row r="8" spans="1:10" s="4" customFormat="1" ht="27.75" customHeight="1">
      <c r="A8" s="19">
        <v>5</v>
      </c>
      <c r="B8" s="20" t="s">
        <v>33</v>
      </c>
      <c r="C8" s="20" t="s">
        <v>34</v>
      </c>
      <c r="D8" s="20" t="s">
        <v>35</v>
      </c>
      <c r="E8" s="21" t="s">
        <v>30</v>
      </c>
      <c r="F8" s="20" t="s">
        <v>36</v>
      </c>
      <c r="G8" s="23">
        <v>2600</v>
      </c>
      <c r="H8" s="20" t="s">
        <v>16</v>
      </c>
      <c r="I8" s="127" t="s">
        <v>37</v>
      </c>
      <c r="J8" s="19"/>
    </row>
    <row r="9" spans="1:10" s="4" customFormat="1" ht="27.75" customHeight="1">
      <c r="A9" s="19">
        <v>6</v>
      </c>
      <c r="B9" s="20" t="s">
        <v>38</v>
      </c>
      <c r="C9" s="20" t="s">
        <v>39</v>
      </c>
      <c r="D9" s="20" t="s">
        <v>40</v>
      </c>
      <c r="E9" s="21" t="s">
        <v>41</v>
      </c>
      <c r="F9" s="20" t="s">
        <v>42</v>
      </c>
      <c r="G9" s="23">
        <v>3800</v>
      </c>
      <c r="H9" s="20" t="s">
        <v>16</v>
      </c>
      <c r="I9" s="20" t="s">
        <v>43</v>
      </c>
      <c r="J9" s="19"/>
    </row>
    <row r="10" spans="1:10" s="4" customFormat="1" ht="27.75" customHeight="1">
      <c r="A10" s="19">
        <v>7</v>
      </c>
      <c r="B10" s="20" t="s">
        <v>44</v>
      </c>
      <c r="C10" s="20" t="s">
        <v>45</v>
      </c>
      <c r="D10" s="20">
        <v>55</v>
      </c>
      <c r="E10" s="21" t="s">
        <v>46</v>
      </c>
      <c r="F10" s="20" t="s">
        <v>47</v>
      </c>
      <c r="G10" s="23">
        <v>3200</v>
      </c>
      <c r="H10" s="20" t="s">
        <v>16</v>
      </c>
      <c r="I10" s="20" t="s">
        <v>48</v>
      </c>
      <c r="J10" s="63"/>
    </row>
    <row r="11" spans="1:10" s="4" customFormat="1" ht="27.75" customHeight="1">
      <c r="A11" s="19">
        <v>8</v>
      </c>
      <c r="B11" s="20" t="s">
        <v>49</v>
      </c>
      <c r="C11" s="20" t="s">
        <v>50</v>
      </c>
      <c r="D11" s="20">
        <v>55</v>
      </c>
      <c r="E11" s="21" t="s">
        <v>51</v>
      </c>
      <c r="F11" s="20" t="s">
        <v>52</v>
      </c>
      <c r="G11" s="23">
        <v>3000</v>
      </c>
      <c r="H11" s="20" t="s">
        <v>16</v>
      </c>
      <c r="I11" s="127" t="s">
        <v>53</v>
      </c>
      <c r="J11" s="63"/>
    </row>
    <row r="12" spans="1:10" s="4" customFormat="1" ht="27.75" customHeight="1">
      <c r="A12" s="19">
        <v>9</v>
      </c>
      <c r="B12" s="20" t="s">
        <v>54</v>
      </c>
      <c r="C12" s="20" t="s">
        <v>55</v>
      </c>
      <c r="D12" s="20" t="s">
        <v>56</v>
      </c>
      <c r="E12" s="21" t="s">
        <v>57</v>
      </c>
      <c r="F12" s="20" t="s">
        <v>58</v>
      </c>
      <c r="G12" s="23">
        <v>2800</v>
      </c>
      <c r="H12" s="20" t="s">
        <v>16</v>
      </c>
      <c r="I12" s="20" t="s">
        <v>59</v>
      </c>
      <c r="J12" s="64"/>
    </row>
    <row r="13" spans="1:10" s="4" customFormat="1" ht="27.75" customHeight="1">
      <c r="A13" s="19">
        <v>10</v>
      </c>
      <c r="B13" s="20" t="s">
        <v>60</v>
      </c>
      <c r="C13" s="20" t="s">
        <v>61</v>
      </c>
      <c r="D13" s="20">
        <v>52</v>
      </c>
      <c r="E13" s="21" t="s">
        <v>57</v>
      </c>
      <c r="F13" s="20" t="s">
        <v>62</v>
      </c>
      <c r="G13" s="23">
        <v>3600</v>
      </c>
      <c r="H13" s="20" t="s">
        <v>16</v>
      </c>
      <c r="I13" s="20" t="s">
        <v>43</v>
      </c>
      <c r="J13" s="65"/>
    </row>
    <row r="14" spans="1:10" s="4" customFormat="1" ht="27.75" customHeight="1">
      <c r="A14" s="19">
        <v>11</v>
      </c>
      <c r="B14" s="20" t="s">
        <v>63</v>
      </c>
      <c r="C14" s="20" t="s">
        <v>64</v>
      </c>
      <c r="D14" s="20" t="s">
        <v>65</v>
      </c>
      <c r="E14" s="21" t="s">
        <v>66</v>
      </c>
      <c r="F14" s="20" t="s">
        <v>67</v>
      </c>
      <c r="G14" s="23">
        <v>3600</v>
      </c>
      <c r="H14" s="20" t="s">
        <v>16</v>
      </c>
      <c r="I14" s="20" t="s">
        <v>68</v>
      </c>
      <c r="J14" s="19"/>
    </row>
    <row r="15" spans="1:10" s="4" customFormat="1" ht="27.75" customHeight="1">
      <c r="A15" s="19">
        <v>12</v>
      </c>
      <c r="B15" s="20" t="s">
        <v>69</v>
      </c>
      <c r="C15" s="20" t="s">
        <v>70</v>
      </c>
      <c r="D15" s="20" t="s">
        <v>71</v>
      </c>
      <c r="E15" s="21" t="s">
        <v>72</v>
      </c>
      <c r="F15" s="20" t="s">
        <v>47</v>
      </c>
      <c r="G15" s="23">
        <v>2600</v>
      </c>
      <c r="H15" s="20" t="s">
        <v>16</v>
      </c>
      <c r="I15" s="20" t="s">
        <v>73</v>
      </c>
      <c r="J15" s="19"/>
    </row>
    <row r="16" spans="1:10" s="4" customFormat="1" ht="27.75" customHeight="1">
      <c r="A16" s="19">
        <v>13</v>
      </c>
      <c r="B16" s="20" t="s">
        <v>74</v>
      </c>
      <c r="C16" s="20" t="s">
        <v>75</v>
      </c>
      <c r="D16" s="20">
        <v>41</v>
      </c>
      <c r="E16" s="21" t="s">
        <v>76</v>
      </c>
      <c r="F16" s="20" t="s">
        <v>77</v>
      </c>
      <c r="G16" s="23">
        <v>3000</v>
      </c>
      <c r="H16" s="20" t="s">
        <v>16</v>
      </c>
      <c r="I16" s="20" t="s">
        <v>78</v>
      </c>
      <c r="J16" s="63"/>
    </row>
    <row r="17" spans="1:10" s="4" customFormat="1" ht="27.75" customHeight="1">
      <c r="A17" s="19">
        <v>14</v>
      </c>
      <c r="B17" s="20" t="s">
        <v>79</v>
      </c>
      <c r="C17" s="20" t="s">
        <v>80</v>
      </c>
      <c r="D17" s="20">
        <v>55</v>
      </c>
      <c r="E17" s="21" t="s">
        <v>46</v>
      </c>
      <c r="F17" s="20" t="s">
        <v>81</v>
      </c>
      <c r="G17" s="23">
        <v>3800</v>
      </c>
      <c r="H17" s="20" t="s">
        <v>16</v>
      </c>
      <c r="I17" s="20" t="s">
        <v>82</v>
      </c>
      <c r="J17" s="62"/>
    </row>
    <row r="18" spans="1:10" s="4" customFormat="1" ht="27.75" customHeight="1">
      <c r="A18" s="19">
        <v>15</v>
      </c>
      <c r="B18" s="20" t="s">
        <v>83</v>
      </c>
      <c r="C18" s="20" t="s">
        <v>84</v>
      </c>
      <c r="D18" s="20">
        <v>47</v>
      </c>
      <c r="E18" s="21" t="s">
        <v>66</v>
      </c>
      <c r="F18" s="20" t="s">
        <v>85</v>
      </c>
      <c r="G18" s="23">
        <v>2800</v>
      </c>
      <c r="H18" s="20" t="s">
        <v>16</v>
      </c>
      <c r="I18" s="20" t="s">
        <v>86</v>
      </c>
      <c r="J18" s="63"/>
    </row>
    <row r="19" spans="1:10" s="4" customFormat="1" ht="27.75" customHeight="1">
      <c r="A19" s="19">
        <v>16</v>
      </c>
      <c r="B19" s="20" t="s">
        <v>87</v>
      </c>
      <c r="C19" s="20" t="s">
        <v>88</v>
      </c>
      <c r="D19" s="20">
        <v>52</v>
      </c>
      <c r="E19" s="21" t="s">
        <v>89</v>
      </c>
      <c r="F19" s="20" t="s">
        <v>90</v>
      </c>
      <c r="G19" s="23">
        <v>3000</v>
      </c>
      <c r="H19" s="20" t="s">
        <v>16</v>
      </c>
      <c r="I19" s="20" t="s">
        <v>91</v>
      </c>
      <c r="J19" s="63"/>
    </row>
    <row r="20" spans="1:10" s="4" customFormat="1" ht="27.75" customHeight="1">
      <c r="A20" s="24" t="s">
        <v>92</v>
      </c>
      <c r="B20" s="25"/>
      <c r="C20" s="26"/>
      <c r="D20" s="26"/>
      <c r="E20" s="26"/>
      <c r="F20" s="26"/>
      <c r="G20" s="27">
        <f>SUM(G4:G19)</f>
        <v>50000</v>
      </c>
      <c r="H20" s="26"/>
      <c r="I20" s="26"/>
      <c r="J20" s="63"/>
    </row>
    <row r="21" spans="1:10" s="5" customFormat="1" ht="27.75" customHeight="1">
      <c r="A21" s="28" t="s">
        <v>93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s="6" customFormat="1" ht="27.75" customHeight="1">
      <c r="A22" s="29" t="s">
        <v>1</v>
      </c>
      <c r="B22" s="29" t="s">
        <v>2</v>
      </c>
      <c r="C22" s="29" t="s">
        <v>3</v>
      </c>
      <c r="D22" s="30" t="s">
        <v>4</v>
      </c>
      <c r="E22" s="31" t="s">
        <v>5</v>
      </c>
      <c r="F22" s="31" t="s">
        <v>6</v>
      </c>
      <c r="G22" s="32" t="s">
        <v>94</v>
      </c>
      <c r="H22" s="33" t="s">
        <v>8</v>
      </c>
      <c r="I22" s="33"/>
      <c r="J22" s="66" t="s">
        <v>9</v>
      </c>
    </row>
    <row r="23" spans="1:10" s="6" customFormat="1" ht="27.75" customHeight="1">
      <c r="A23" s="34"/>
      <c r="B23" s="34"/>
      <c r="C23" s="34"/>
      <c r="D23" s="35"/>
      <c r="E23" s="36"/>
      <c r="F23" s="36"/>
      <c r="G23" s="37"/>
      <c r="H23" s="38" t="s">
        <v>10</v>
      </c>
      <c r="I23" s="67" t="s">
        <v>11</v>
      </c>
      <c r="J23" s="68"/>
    </row>
    <row r="24" spans="1:10" s="5" customFormat="1" ht="27.75" customHeight="1">
      <c r="A24" s="39">
        <v>1</v>
      </c>
      <c r="B24" s="39" t="s">
        <v>95</v>
      </c>
      <c r="C24" s="40" t="s">
        <v>96</v>
      </c>
      <c r="D24" s="41" t="s">
        <v>40</v>
      </c>
      <c r="E24" s="41" t="s">
        <v>97</v>
      </c>
      <c r="F24" s="41" t="s">
        <v>98</v>
      </c>
      <c r="G24" s="39">
        <v>7600</v>
      </c>
      <c r="H24" s="42" t="s">
        <v>99</v>
      </c>
      <c r="I24" s="42" t="s">
        <v>100</v>
      </c>
      <c r="J24" s="69"/>
    </row>
    <row r="25" spans="1:10" s="5" customFormat="1" ht="27.75" customHeight="1">
      <c r="A25" s="39">
        <v>2</v>
      </c>
      <c r="B25" s="39" t="s">
        <v>101</v>
      </c>
      <c r="C25" s="39" t="s">
        <v>102</v>
      </c>
      <c r="D25" s="42" t="s">
        <v>103</v>
      </c>
      <c r="E25" s="42" t="s">
        <v>104</v>
      </c>
      <c r="F25" s="42" t="s">
        <v>105</v>
      </c>
      <c r="G25" s="39">
        <v>3800</v>
      </c>
      <c r="H25" s="42" t="s">
        <v>99</v>
      </c>
      <c r="I25" s="42" t="s">
        <v>106</v>
      </c>
      <c r="J25" s="70"/>
    </row>
    <row r="26" spans="1:10" s="5" customFormat="1" ht="27.75" customHeight="1">
      <c r="A26" s="39">
        <v>3</v>
      </c>
      <c r="B26" s="39" t="s">
        <v>107</v>
      </c>
      <c r="C26" s="40" t="s">
        <v>108</v>
      </c>
      <c r="D26" s="42" t="s">
        <v>109</v>
      </c>
      <c r="E26" s="42" t="s">
        <v>110</v>
      </c>
      <c r="F26" s="42" t="s">
        <v>111</v>
      </c>
      <c r="G26" s="39">
        <v>3800</v>
      </c>
      <c r="H26" s="42" t="s">
        <v>99</v>
      </c>
      <c r="I26" s="42" t="s">
        <v>112</v>
      </c>
      <c r="J26" s="70"/>
    </row>
    <row r="27" spans="1:10" s="5" customFormat="1" ht="27.75" customHeight="1">
      <c r="A27" s="39">
        <v>4</v>
      </c>
      <c r="B27" s="39" t="s">
        <v>113</v>
      </c>
      <c r="C27" s="40" t="s">
        <v>114</v>
      </c>
      <c r="D27" s="42" t="s">
        <v>115</v>
      </c>
      <c r="E27" s="42" t="s">
        <v>116</v>
      </c>
      <c r="F27" s="42" t="s">
        <v>117</v>
      </c>
      <c r="G27" s="39">
        <v>3800</v>
      </c>
      <c r="H27" s="42" t="s">
        <v>99</v>
      </c>
      <c r="I27" s="42" t="s">
        <v>112</v>
      </c>
      <c r="J27" s="70"/>
    </row>
    <row r="28" spans="1:10" s="5" customFormat="1" ht="27.75" customHeight="1">
      <c r="A28" s="39">
        <v>5</v>
      </c>
      <c r="B28" s="39" t="s">
        <v>118</v>
      </c>
      <c r="C28" s="40" t="s">
        <v>119</v>
      </c>
      <c r="D28" s="42" t="s">
        <v>120</v>
      </c>
      <c r="E28" s="42" t="s">
        <v>121</v>
      </c>
      <c r="F28" s="42" t="s">
        <v>122</v>
      </c>
      <c r="G28" s="39">
        <v>3800</v>
      </c>
      <c r="H28" s="42" t="s">
        <v>99</v>
      </c>
      <c r="I28" s="42" t="s">
        <v>123</v>
      </c>
      <c r="J28" s="70"/>
    </row>
    <row r="29" spans="1:10" s="5" customFormat="1" ht="27.75" customHeight="1">
      <c r="A29" s="39">
        <v>6</v>
      </c>
      <c r="B29" s="39" t="s">
        <v>118</v>
      </c>
      <c r="C29" s="40" t="s">
        <v>124</v>
      </c>
      <c r="D29" s="42" t="s">
        <v>125</v>
      </c>
      <c r="E29" s="42" t="s">
        <v>126</v>
      </c>
      <c r="F29" s="42" t="s">
        <v>127</v>
      </c>
      <c r="G29" s="39">
        <v>3900</v>
      </c>
      <c r="H29" s="42" t="s">
        <v>99</v>
      </c>
      <c r="I29" s="42" t="s">
        <v>128</v>
      </c>
      <c r="J29" s="70"/>
    </row>
    <row r="30" spans="1:10" s="5" customFormat="1" ht="27.75" customHeight="1">
      <c r="A30" s="39">
        <v>7</v>
      </c>
      <c r="B30" s="39" t="s">
        <v>107</v>
      </c>
      <c r="C30" s="39" t="s">
        <v>129</v>
      </c>
      <c r="D30" s="42" t="s">
        <v>130</v>
      </c>
      <c r="E30" s="42" t="s">
        <v>131</v>
      </c>
      <c r="F30" s="42" t="s">
        <v>132</v>
      </c>
      <c r="G30" s="39">
        <v>3800</v>
      </c>
      <c r="H30" s="42" t="s">
        <v>99</v>
      </c>
      <c r="I30" s="42" t="s">
        <v>133</v>
      </c>
      <c r="J30" s="70"/>
    </row>
    <row r="31" spans="1:10" s="5" customFormat="1" ht="27.75" customHeight="1">
      <c r="A31" s="39">
        <v>8</v>
      </c>
      <c r="B31" s="39" t="s">
        <v>118</v>
      </c>
      <c r="C31" s="39" t="s">
        <v>134</v>
      </c>
      <c r="D31" s="42" t="s">
        <v>135</v>
      </c>
      <c r="E31" s="42" t="s">
        <v>121</v>
      </c>
      <c r="F31" s="42" t="s">
        <v>136</v>
      </c>
      <c r="G31" s="39">
        <v>7100</v>
      </c>
      <c r="H31" s="42" t="s">
        <v>99</v>
      </c>
      <c r="I31" s="42" t="s">
        <v>128</v>
      </c>
      <c r="J31" s="70"/>
    </row>
    <row r="32" spans="1:10" s="5" customFormat="1" ht="27.75" customHeight="1">
      <c r="A32" s="39">
        <v>9</v>
      </c>
      <c r="B32" s="39" t="s">
        <v>137</v>
      </c>
      <c r="C32" s="40" t="s">
        <v>138</v>
      </c>
      <c r="D32" s="42" t="s">
        <v>139</v>
      </c>
      <c r="E32" s="42" t="s">
        <v>121</v>
      </c>
      <c r="F32" s="42" t="s">
        <v>140</v>
      </c>
      <c r="G32" s="39">
        <v>3800</v>
      </c>
      <c r="H32" s="42" t="s">
        <v>99</v>
      </c>
      <c r="I32" s="42" t="s">
        <v>141</v>
      </c>
      <c r="J32" s="69"/>
    </row>
    <row r="33" spans="1:10" s="5" customFormat="1" ht="27.75" customHeight="1">
      <c r="A33" s="39">
        <v>10</v>
      </c>
      <c r="B33" s="43" t="s">
        <v>113</v>
      </c>
      <c r="C33" s="40" t="s">
        <v>142</v>
      </c>
      <c r="D33" s="42" t="s">
        <v>139</v>
      </c>
      <c r="E33" s="42" t="s">
        <v>143</v>
      </c>
      <c r="F33" s="42" t="s">
        <v>144</v>
      </c>
      <c r="G33" s="39">
        <v>3800</v>
      </c>
      <c r="H33" s="42" t="s">
        <v>99</v>
      </c>
      <c r="I33" s="42" t="s">
        <v>141</v>
      </c>
      <c r="J33" s="70"/>
    </row>
    <row r="34" spans="1:10" s="5" customFormat="1" ht="27.75" customHeight="1">
      <c r="A34" s="39">
        <v>11</v>
      </c>
      <c r="B34" s="44"/>
      <c r="C34" s="40" t="s">
        <v>145</v>
      </c>
      <c r="D34" s="42" t="s">
        <v>146</v>
      </c>
      <c r="E34" s="42" t="s">
        <v>104</v>
      </c>
      <c r="F34" s="42" t="s">
        <v>147</v>
      </c>
      <c r="G34" s="39">
        <v>3800</v>
      </c>
      <c r="H34" s="42" t="s">
        <v>99</v>
      </c>
      <c r="I34" s="42" t="s">
        <v>133</v>
      </c>
      <c r="J34" s="70"/>
    </row>
    <row r="35" spans="1:10" s="5" customFormat="1" ht="27.75" customHeight="1">
      <c r="A35" s="45" t="s">
        <v>92</v>
      </c>
      <c r="B35" s="46"/>
      <c r="C35" s="47"/>
      <c r="D35" s="47"/>
      <c r="E35" s="47"/>
      <c r="F35" s="47"/>
      <c r="G35" s="48">
        <f>SUM(G24:G34)</f>
        <v>49000</v>
      </c>
      <c r="H35" s="47"/>
      <c r="I35" s="47"/>
      <c r="J35" s="71"/>
    </row>
    <row r="36" spans="1:10" s="5" customFormat="1" ht="27.75" customHeight="1">
      <c r="A36" s="28" t="s">
        <v>148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s="6" customFormat="1" ht="27.75" customHeight="1">
      <c r="A37" s="49" t="s">
        <v>1</v>
      </c>
      <c r="B37" s="49" t="s">
        <v>2</v>
      </c>
      <c r="C37" s="49" t="s">
        <v>3</v>
      </c>
      <c r="D37" s="50" t="s">
        <v>4</v>
      </c>
      <c r="E37" s="51" t="s">
        <v>5</v>
      </c>
      <c r="F37" s="51" t="s">
        <v>6</v>
      </c>
      <c r="G37" s="52" t="s">
        <v>94</v>
      </c>
      <c r="H37" s="38" t="s">
        <v>8</v>
      </c>
      <c r="I37" s="38"/>
      <c r="J37" s="72" t="s">
        <v>9</v>
      </c>
    </row>
    <row r="38" spans="1:10" s="6" customFormat="1" ht="27.75" customHeight="1">
      <c r="A38" s="53"/>
      <c r="B38" s="53"/>
      <c r="C38" s="53"/>
      <c r="D38" s="54"/>
      <c r="E38" s="55"/>
      <c r="F38" s="55"/>
      <c r="G38" s="56"/>
      <c r="H38" s="38" t="s">
        <v>10</v>
      </c>
      <c r="I38" s="67" t="s">
        <v>11</v>
      </c>
      <c r="J38" s="73"/>
    </row>
    <row r="39" spans="1:10" s="7" customFormat="1" ht="27.75" customHeight="1">
      <c r="A39" s="57">
        <v>1</v>
      </c>
      <c r="B39" s="58" t="s">
        <v>149</v>
      </c>
      <c r="C39" s="58" t="s">
        <v>150</v>
      </c>
      <c r="D39" s="58">
        <f aca="true" t="shared" si="0" ref="D39:D65">2023-MID(E39,7,4)</f>
        <v>59</v>
      </c>
      <c r="E39" s="59" t="str">
        <f aca="true" t="shared" si="1" ref="E39:E65">SUBSTITUTE(D39,MID(D39,7,8),"********")</f>
        <v>622223********0350</v>
      </c>
      <c r="F39" s="60" t="s">
        <v>151</v>
      </c>
      <c r="G39" s="61">
        <v>7100</v>
      </c>
      <c r="H39" s="60" t="s">
        <v>152</v>
      </c>
      <c r="I39" s="74" t="s">
        <v>153</v>
      </c>
      <c r="J39" s="75"/>
    </row>
    <row r="40" spans="1:10" s="5" customFormat="1" ht="27.75" customHeight="1">
      <c r="A40" s="57">
        <v>2</v>
      </c>
      <c r="B40" s="58" t="s">
        <v>154</v>
      </c>
      <c r="C40" s="58" t="s">
        <v>155</v>
      </c>
      <c r="D40" s="58">
        <f t="shared" si="0"/>
        <v>64</v>
      </c>
      <c r="E40" s="59" t="str">
        <f t="shared" si="1"/>
        <v>622223********0318</v>
      </c>
      <c r="F40" s="60" t="s">
        <v>31</v>
      </c>
      <c r="G40" s="61">
        <v>7350</v>
      </c>
      <c r="H40" s="60" t="s">
        <v>156</v>
      </c>
      <c r="I40" s="74" t="s">
        <v>157</v>
      </c>
      <c r="J40" s="75"/>
    </row>
    <row r="41" spans="1:10" s="5" customFormat="1" ht="27.75" customHeight="1">
      <c r="A41" s="57">
        <v>3</v>
      </c>
      <c r="B41" s="58" t="s">
        <v>158</v>
      </c>
      <c r="C41" s="58" t="s">
        <v>159</v>
      </c>
      <c r="D41" s="58">
        <f t="shared" si="0"/>
        <v>53</v>
      </c>
      <c r="E41" s="59" t="str">
        <f t="shared" si="1"/>
        <v>622223********0316</v>
      </c>
      <c r="F41" s="60" t="s">
        <v>31</v>
      </c>
      <c r="G41" s="61">
        <v>8200</v>
      </c>
      <c r="H41" s="60" t="s">
        <v>152</v>
      </c>
      <c r="I41" s="74" t="s">
        <v>160</v>
      </c>
      <c r="J41" s="75"/>
    </row>
    <row r="42" spans="1:10" s="5" customFormat="1" ht="27.75" customHeight="1">
      <c r="A42" s="57">
        <v>4</v>
      </c>
      <c r="B42" s="58" t="s">
        <v>161</v>
      </c>
      <c r="C42" s="58" t="s">
        <v>162</v>
      </c>
      <c r="D42" s="58">
        <f t="shared" si="0"/>
        <v>63</v>
      </c>
      <c r="E42" s="59" t="str">
        <f t="shared" si="1"/>
        <v>622223********0316</v>
      </c>
      <c r="F42" s="60" t="s">
        <v>31</v>
      </c>
      <c r="G42" s="61">
        <v>1500</v>
      </c>
      <c r="H42" s="60" t="s">
        <v>156</v>
      </c>
      <c r="I42" s="74" t="s">
        <v>163</v>
      </c>
      <c r="J42" s="75"/>
    </row>
    <row r="43" spans="1:10" s="5" customFormat="1" ht="27.75" customHeight="1">
      <c r="A43" s="57">
        <v>5</v>
      </c>
      <c r="B43" s="58" t="s">
        <v>164</v>
      </c>
      <c r="C43" s="58" t="s">
        <v>165</v>
      </c>
      <c r="D43" s="58">
        <f t="shared" si="0"/>
        <v>65</v>
      </c>
      <c r="E43" s="59" t="str">
        <f t="shared" si="1"/>
        <v>622223********0319</v>
      </c>
      <c r="F43" s="60" t="s">
        <v>166</v>
      </c>
      <c r="G43" s="61">
        <v>7500</v>
      </c>
      <c r="H43" s="60" t="s">
        <v>152</v>
      </c>
      <c r="I43" s="74" t="s">
        <v>167</v>
      </c>
      <c r="J43" s="75"/>
    </row>
    <row r="44" spans="1:10" s="5" customFormat="1" ht="27.75" customHeight="1">
      <c r="A44" s="57">
        <v>6</v>
      </c>
      <c r="B44" s="58" t="s">
        <v>168</v>
      </c>
      <c r="C44" s="58" t="s">
        <v>169</v>
      </c>
      <c r="D44" s="58">
        <f t="shared" si="0"/>
        <v>61</v>
      </c>
      <c r="E44" s="59" t="str">
        <f t="shared" si="1"/>
        <v>622223********0319</v>
      </c>
      <c r="F44" s="60" t="s">
        <v>144</v>
      </c>
      <c r="G44" s="61">
        <v>1000</v>
      </c>
      <c r="H44" s="60" t="s">
        <v>152</v>
      </c>
      <c r="I44" s="74" t="s">
        <v>170</v>
      </c>
      <c r="J44" s="75"/>
    </row>
    <row r="45" spans="1:10" s="5" customFormat="1" ht="27.75" customHeight="1">
      <c r="A45" s="57">
        <v>7</v>
      </c>
      <c r="B45" s="58" t="s">
        <v>171</v>
      </c>
      <c r="C45" s="58" t="s">
        <v>172</v>
      </c>
      <c r="D45" s="58">
        <f t="shared" si="0"/>
        <v>68</v>
      </c>
      <c r="E45" s="59" t="str">
        <f t="shared" si="1"/>
        <v>622223********0334</v>
      </c>
      <c r="F45" s="60" t="s">
        <v>173</v>
      </c>
      <c r="G45" s="61">
        <v>1000</v>
      </c>
      <c r="H45" s="60" t="s">
        <v>152</v>
      </c>
      <c r="I45" s="74" t="s">
        <v>174</v>
      </c>
      <c r="J45" s="75"/>
    </row>
    <row r="46" spans="1:10" s="5" customFormat="1" ht="27.75" customHeight="1">
      <c r="A46" s="57">
        <v>8</v>
      </c>
      <c r="B46" s="58" t="s">
        <v>175</v>
      </c>
      <c r="C46" s="58" t="s">
        <v>176</v>
      </c>
      <c r="D46" s="58">
        <f t="shared" si="0"/>
        <v>51</v>
      </c>
      <c r="E46" s="59" t="str">
        <f t="shared" si="1"/>
        <v>622223********0332</v>
      </c>
      <c r="F46" s="60" t="s">
        <v>15</v>
      </c>
      <c r="G46" s="61">
        <v>1000</v>
      </c>
      <c r="H46" s="60" t="s">
        <v>152</v>
      </c>
      <c r="I46" s="74" t="s">
        <v>177</v>
      </c>
      <c r="J46" s="75"/>
    </row>
    <row r="47" spans="1:10" s="5" customFormat="1" ht="27.75" customHeight="1">
      <c r="A47" s="57">
        <v>9</v>
      </c>
      <c r="B47" s="58" t="s">
        <v>178</v>
      </c>
      <c r="C47" s="58" t="s">
        <v>179</v>
      </c>
      <c r="D47" s="58">
        <f t="shared" si="0"/>
        <v>45</v>
      </c>
      <c r="E47" s="59" t="str">
        <f t="shared" si="1"/>
        <v>622223********031X</v>
      </c>
      <c r="F47" s="60" t="s">
        <v>180</v>
      </c>
      <c r="G47" s="61">
        <v>1300</v>
      </c>
      <c r="H47" s="60" t="s">
        <v>152</v>
      </c>
      <c r="I47" s="74" t="s">
        <v>181</v>
      </c>
      <c r="J47" s="75"/>
    </row>
    <row r="48" spans="1:10" s="5" customFormat="1" ht="27.75" customHeight="1">
      <c r="A48" s="57">
        <v>10</v>
      </c>
      <c r="B48" s="58" t="s">
        <v>182</v>
      </c>
      <c r="C48" s="58" t="s">
        <v>183</v>
      </c>
      <c r="D48" s="58">
        <f t="shared" si="0"/>
        <v>63</v>
      </c>
      <c r="E48" s="59" t="str">
        <f t="shared" si="1"/>
        <v>622223********0338</v>
      </c>
      <c r="F48" s="60" t="s">
        <v>184</v>
      </c>
      <c r="G48" s="61">
        <v>7100</v>
      </c>
      <c r="H48" s="60" t="s">
        <v>152</v>
      </c>
      <c r="I48" s="74" t="s">
        <v>185</v>
      </c>
      <c r="J48" s="75"/>
    </row>
    <row r="49" spans="1:10" s="5" customFormat="1" ht="27.75" customHeight="1">
      <c r="A49" s="57">
        <v>11</v>
      </c>
      <c r="B49" s="58" t="s">
        <v>186</v>
      </c>
      <c r="C49" s="58" t="s">
        <v>187</v>
      </c>
      <c r="D49" s="58">
        <f t="shared" si="0"/>
        <v>58</v>
      </c>
      <c r="E49" s="59" t="str">
        <f t="shared" si="1"/>
        <v>622223********0315</v>
      </c>
      <c r="F49" s="60" t="s">
        <v>188</v>
      </c>
      <c r="G49" s="61">
        <v>7300</v>
      </c>
      <c r="H49" s="60" t="s">
        <v>152</v>
      </c>
      <c r="I49" s="74" t="s">
        <v>189</v>
      </c>
      <c r="J49" s="75"/>
    </row>
    <row r="50" spans="1:10" s="5" customFormat="1" ht="27.75" customHeight="1">
      <c r="A50" s="57">
        <v>12</v>
      </c>
      <c r="B50" s="58" t="s">
        <v>190</v>
      </c>
      <c r="C50" s="58" t="s">
        <v>191</v>
      </c>
      <c r="D50" s="58">
        <f t="shared" si="0"/>
        <v>68</v>
      </c>
      <c r="E50" s="59" t="str">
        <f t="shared" si="1"/>
        <v>622223********0317</v>
      </c>
      <c r="F50" s="60" t="s">
        <v>192</v>
      </c>
      <c r="G50" s="61">
        <v>1000</v>
      </c>
      <c r="H50" s="60" t="s">
        <v>152</v>
      </c>
      <c r="I50" s="74" t="s">
        <v>193</v>
      </c>
      <c r="J50" s="75"/>
    </row>
    <row r="51" spans="1:10" s="5" customFormat="1" ht="27.75" customHeight="1">
      <c r="A51" s="57">
        <v>13</v>
      </c>
      <c r="B51" s="58" t="s">
        <v>194</v>
      </c>
      <c r="C51" s="58" t="s">
        <v>195</v>
      </c>
      <c r="D51" s="58">
        <f t="shared" si="0"/>
        <v>66</v>
      </c>
      <c r="E51" s="59" t="str">
        <f t="shared" si="1"/>
        <v>622223********0319</v>
      </c>
      <c r="F51" s="60" t="s">
        <v>21</v>
      </c>
      <c r="G51" s="61">
        <v>1000</v>
      </c>
      <c r="H51" s="60" t="s">
        <v>156</v>
      </c>
      <c r="I51" s="74" t="s">
        <v>196</v>
      </c>
      <c r="J51" s="75"/>
    </row>
    <row r="52" spans="1:10" s="5" customFormat="1" ht="27.75" customHeight="1">
      <c r="A52" s="57">
        <v>14</v>
      </c>
      <c r="B52" s="58" t="s">
        <v>197</v>
      </c>
      <c r="C52" s="58" t="s">
        <v>198</v>
      </c>
      <c r="D52" s="58">
        <f t="shared" si="0"/>
        <v>64</v>
      </c>
      <c r="E52" s="59" t="str">
        <f t="shared" si="1"/>
        <v>622223********0319</v>
      </c>
      <c r="F52" s="60" t="s">
        <v>199</v>
      </c>
      <c r="G52" s="61">
        <v>1820</v>
      </c>
      <c r="H52" s="60" t="s">
        <v>152</v>
      </c>
      <c r="I52" s="74" t="s">
        <v>200</v>
      </c>
      <c r="J52" s="75"/>
    </row>
    <row r="53" spans="1:10" s="5" customFormat="1" ht="27.75" customHeight="1">
      <c r="A53" s="57">
        <v>15</v>
      </c>
      <c r="B53" s="58" t="s">
        <v>201</v>
      </c>
      <c r="C53" s="58" t="s">
        <v>202</v>
      </c>
      <c r="D53" s="58">
        <f t="shared" si="0"/>
        <v>69</v>
      </c>
      <c r="E53" s="59" t="str">
        <f t="shared" si="1"/>
        <v>622223********0313</v>
      </c>
      <c r="F53" s="60" t="s">
        <v>203</v>
      </c>
      <c r="G53" s="61">
        <v>1050</v>
      </c>
      <c r="H53" s="60" t="s">
        <v>156</v>
      </c>
      <c r="I53" s="74" t="s">
        <v>204</v>
      </c>
      <c r="J53" s="75"/>
    </row>
    <row r="54" spans="1:10" s="5" customFormat="1" ht="27.75" customHeight="1">
      <c r="A54" s="57">
        <v>16</v>
      </c>
      <c r="B54" s="58" t="s">
        <v>205</v>
      </c>
      <c r="C54" s="58" t="s">
        <v>206</v>
      </c>
      <c r="D54" s="58">
        <f t="shared" si="0"/>
        <v>65</v>
      </c>
      <c r="E54" s="59" t="str">
        <f t="shared" si="1"/>
        <v>622223********0315</v>
      </c>
      <c r="F54" s="60" t="s">
        <v>207</v>
      </c>
      <c r="G54" s="61">
        <v>7130</v>
      </c>
      <c r="H54" s="60" t="s">
        <v>152</v>
      </c>
      <c r="I54" s="74" t="s">
        <v>185</v>
      </c>
      <c r="J54" s="75"/>
    </row>
    <row r="55" spans="1:10" s="5" customFormat="1" ht="27.75" customHeight="1">
      <c r="A55" s="57">
        <v>17</v>
      </c>
      <c r="B55" s="58" t="s">
        <v>208</v>
      </c>
      <c r="C55" s="58" t="s">
        <v>209</v>
      </c>
      <c r="D55" s="58">
        <f t="shared" si="0"/>
        <v>64</v>
      </c>
      <c r="E55" s="59" t="str">
        <f t="shared" si="1"/>
        <v>622223********0315</v>
      </c>
      <c r="F55" s="60" t="s">
        <v>210</v>
      </c>
      <c r="G55" s="61">
        <v>7150</v>
      </c>
      <c r="H55" s="60" t="s">
        <v>152</v>
      </c>
      <c r="I55" s="74" t="s">
        <v>211</v>
      </c>
      <c r="J55" s="75"/>
    </row>
    <row r="56" spans="1:10" s="5" customFormat="1" ht="27.75" customHeight="1">
      <c r="A56" s="57">
        <v>18</v>
      </c>
      <c r="B56" s="58" t="s">
        <v>212</v>
      </c>
      <c r="C56" s="58" t="s">
        <v>213</v>
      </c>
      <c r="D56" s="58">
        <f t="shared" si="0"/>
        <v>61</v>
      </c>
      <c r="E56" s="59" t="str">
        <f t="shared" si="1"/>
        <v>622223********0395</v>
      </c>
      <c r="F56" s="60" t="s">
        <v>214</v>
      </c>
      <c r="G56" s="61">
        <v>1200</v>
      </c>
      <c r="H56" s="60" t="s">
        <v>152</v>
      </c>
      <c r="I56" s="74" t="s">
        <v>215</v>
      </c>
      <c r="J56" s="75"/>
    </row>
    <row r="57" spans="1:10" s="5" customFormat="1" ht="27.75" customHeight="1">
      <c r="A57" s="57">
        <v>19</v>
      </c>
      <c r="B57" s="58" t="s">
        <v>216</v>
      </c>
      <c r="C57" s="58" t="s">
        <v>217</v>
      </c>
      <c r="D57" s="58">
        <f t="shared" si="0"/>
        <v>62</v>
      </c>
      <c r="E57" s="59" t="str">
        <f t="shared" si="1"/>
        <v>622223********0351</v>
      </c>
      <c r="F57" s="60" t="s">
        <v>214</v>
      </c>
      <c r="G57" s="61">
        <v>1000</v>
      </c>
      <c r="H57" s="60" t="s">
        <v>156</v>
      </c>
      <c r="I57" s="74" t="s">
        <v>218</v>
      </c>
      <c r="J57" s="75"/>
    </row>
    <row r="58" spans="1:10" s="5" customFormat="1" ht="27.75" customHeight="1">
      <c r="A58" s="57">
        <v>20</v>
      </c>
      <c r="B58" s="58" t="s">
        <v>219</v>
      </c>
      <c r="C58" s="58" t="s">
        <v>220</v>
      </c>
      <c r="D58" s="58">
        <f t="shared" si="0"/>
        <v>39</v>
      </c>
      <c r="E58" s="59" t="str">
        <f t="shared" si="1"/>
        <v>622223********0312</v>
      </c>
      <c r="F58" s="60" t="s">
        <v>221</v>
      </c>
      <c r="G58" s="61">
        <v>1200</v>
      </c>
      <c r="H58" s="60" t="s">
        <v>156</v>
      </c>
      <c r="I58" s="74" t="s">
        <v>222</v>
      </c>
      <c r="J58" s="75"/>
    </row>
    <row r="59" spans="1:10" s="5" customFormat="1" ht="27.75" customHeight="1">
      <c r="A59" s="57">
        <v>21</v>
      </c>
      <c r="B59" s="58" t="s">
        <v>223</v>
      </c>
      <c r="C59" s="58" t="s">
        <v>224</v>
      </c>
      <c r="D59" s="58">
        <f t="shared" si="0"/>
        <v>69</v>
      </c>
      <c r="E59" s="59" t="str">
        <f t="shared" si="1"/>
        <v>622223********031X</v>
      </c>
      <c r="F59" s="60" t="s">
        <v>140</v>
      </c>
      <c r="G59" s="61">
        <v>1500</v>
      </c>
      <c r="H59" s="60" t="s">
        <v>156</v>
      </c>
      <c r="I59" s="74" t="s">
        <v>225</v>
      </c>
      <c r="J59" s="75"/>
    </row>
    <row r="60" spans="1:10" s="5" customFormat="1" ht="27.75" customHeight="1">
      <c r="A60" s="57">
        <v>22</v>
      </c>
      <c r="B60" s="58" t="s">
        <v>226</v>
      </c>
      <c r="C60" s="58" t="s">
        <v>227</v>
      </c>
      <c r="D60" s="58">
        <f t="shared" si="0"/>
        <v>40</v>
      </c>
      <c r="E60" s="59" t="str">
        <f t="shared" si="1"/>
        <v>622223********0313</v>
      </c>
      <c r="F60" s="60" t="s">
        <v>184</v>
      </c>
      <c r="G60" s="61">
        <v>1000</v>
      </c>
      <c r="H60" s="60" t="s">
        <v>156</v>
      </c>
      <c r="I60" s="74" t="s">
        <v>228</v>
      </c>
      <c r="J60" s="75"/>
    </row>
    <row r="61" spans="1:10" s="7" customFormat="1" ht="27.75" customHeight="1">
      <c r="A61" s="57">
        <v>23</v>
      </c>
      <c r="B61" s="58" t="s">
        <v>229</v>
      </c>
      <c r="C61" s="58" t="s">
        <v>230</v>
      </c>
      <c r="D61" s="58">
        <f t="shared" si="0"/>
        <v>71</v>
      </c>
      <c r="E61" s="59" t="str">
        <f t="shared" si="1"/>
        <v>622223********031X</v>
      </c>
      <c r="F61" s="60" t="s">
        <v>42</v>
      </c>
      <c r="G61" s="61">
        <v>1100</v>
      </c>
      <c r="H61" s="60" t="s">
        <v>156</v>
      </c>
      <c r="I61" s="74" t="s">
        <v>231</v>
      </c>
      <c r="J61" s="58"/>
    </row>
    <row r="62" spans="1:10" s="5" customFormat="1" ht="27.75" customHeight="1">
      <c r="A62" s="57">
        <v>24</v>
      </c>
      <c r="B62" s="58" t="s">
        <v>232</v>
      </c>
      <c r="C62" s="58" t="s">
        <v>233</v>
      </c>
      <c r="D62" s="58">
        <f t="shared" si="0"/>
        <v>30</v>
      </c>
      <c r="E62" s="59" t="str">
        <f t="shared" si="1"/>
        <v>622223********0357</v>
      </c>
      <c r="F62" s="60" t="s">
        <v>234</v>
      </c>
      <c r="G62" s="61">
        <v>8400</v>
      </c>
      <c r="H62" s="60" t="s">
        <v>156</v>
      </c>
      <c r="I62" s="74" t="s">
        <v>235</v>
      </c>
      <c r="J62" s="75" t="s">
        <v>236</v>
      </c>
    </row>
    <row r="63" spans="1:10" s="5" customFormat="1" ht="27.75" customHeight="1">
      <c r="A63" s="57">
        <v>25</v>
      </c>
      <c r="B63" s="58" t="s">
        <v>232</v>
      </c>
      <c r="C63" s="58" t="s">
        <v>237</v>
      </c>
      <c r="D63" s="58">
        <f t="shared" si="0"/>
        <v>51</v>
      </c>
      <c r="E63" s="59" t="str">
        <f t="shared" si="1"/>
        <v>622223********0315</v>
      </c>
      <c r="F63" s="60" t="s">
        <v>26</v>
      </c>
      <c r="G63" s="61">
        <v>6900</v>
      </c>
      <c r="H63" s="60" t="s">
        <v>156</v>
      </c>
      <c r="I63" s="74" t="s">
        <v>238</v>
      </c>
      <c r="J63" s="58"/>
    </row>
    <row r="64" spans="1:10" s="5" customFormat="1" ht="27.75" customHeight="1">
      <c r="A64" s="57">
        <v>26</v>
      </c>
      <c r="B64" s="58" t="s">
        <v>232</v>
      </c>
      <c r="C64" s="58" t="s">
        <v>239</v>
      </c>
      <c r="D64" s="58">
        <f t="shared" si="0"/>
        <v>46</v>
      </c>
      <c r="E64" s="59" t="str">
        <f t="shared" si="1"/>
        <v>622223********0313</v>
      </c>
      <c r="F64" s="60" t="s">
        <v>240</v>
      </c>
      <c r="G64" s="61">
        <v>1000</v>
      </c>
      <c r="H64" s="60" t="s">
        <v>152</v>
      </c>
      <c r="I64" s="74" t="s">
        <v>241</v>
      </c>
      <c r="J64" s="58" t="s">
        <v>242</v>
      </c>
    </row>
    <row r="65" spans="1:10" s="5" customFormat="1" ht="27.75" customHeight="1">
      <c r="A65" s="57">
        <v>27</v>
      </c>
      <c r="B65" s="58" t="s">
        <v>243</v>
      </c>
      <c r="C65" s="58" t="s">
        <v>244</v>
      </c>
      <c r="D65" s="58">
        <f t="shared" si="0"/>
        <v>58</v>
      </c>
      <c r="E65" s="59" t="str">
        <f t="shared" si="1"/>
        <v>622223********0331</v>
      </c>
      <c r="F65" s="60" t="s">
        <v>245</v>
      </c>
      <c r="G65" s="61">
        <v>900</v>
      </c>
      <c r="H65" s="60" t="s">
        <v>152</v>
      </c>
      <c r="I65" s="74" t="s">
        <v>174</v>
      </c>
      <c r="J65" s="58"/>
    </row>
    <row r="66" spans="1:10" s="5" customFormat="1" ht="27.75" customHeight="1">
      <c r="A66" s="76" t="s">
        <v>92</v>
      </c>
      <c r="B66" s="77"/>
      <c r="C66" s="78"/>
      <c r="D66" s="78"/>
      <c r="E66" s="78"/>
      <c r="F66" s="78"/>
      <c r="G66" s="78">
        <f>SUM(G39:G65)</f>
        <v>93700</v>
      </c>
      <c r="H66" s="78"/>
      <c r="I66" s="78"/>
      <c r="J66" s="84"/>
    </row>
    <row r="67" spans="1:10" s="5" customFormat="1" ht="27.75" customHeight="1">
      <c r="A67" s="28" t="s">
        <v>246</v>
      </c>
      <c r="B67" s="28"/>
      <c r="C67" s="28"/>
      <c r="D67" s="28"/>
      <c r="E67" s="28"/>
      <c r="F67" s="28"/>
      <c r="G67" s="28"/>
      <c r="H67" s="28"/>
      <c r="I67" s="28"/>
      <c r="J67" s="28"/>
    </row>
    <row r="68" spans="1:10" s="6" customFormat="1" ht="27.75" customHeight="1">
      <c r="A68" s="49" t="s">
        <v>1</v>
      </c>
      <c r="B68" s="49" t="s">
        <v>2</v>
      </c>
      <c r="C68" s="49" t="s">
        <v>3</v>
      </c>
      <c r="D68" s="50" t="s">
        <v>4</v>
      </c>
      <c r="E68" s="51" t="s">
        <v>5</v>
      </c>
      <c r="F68" s="51" t="s">
        <v>6</v>
      </c>
      <c r="G68" s="52" t="s">
        <v>94</v>
      </c>
      <c r="H68" s="38" t="s">
        <v>8</v>
      </c>
      <c r="I68" s="38"/>
      <c r="J68" s="72" t="s">
        <v>9</v>
      </c>
    </row>
    <row r="69" spans="1:10" s="6" customFormat="1" ht="27.75" customHeight="1">
      <c r="A69" s="53"/>
      <c r="B69" s="53"/>
      <c r="C69" s="53"/>
      <c r="D69" s="54"/>
      <c r="E69" s="55"/>
      <c r="F69" s="55"/>
      <c r="G69" s="56"/>
      <c r="H69" s="38" t="s">
        <v>10</v>
      </c>
      <c r="I69" s="67" t="s">
        <v>11</v>
      </c>
      <c r="J69" s="73"/>
    </row>
    <row r="70" spans="1:10" s="7" customFormat="1" ht="27.75" customHeight="1">
      <c r="A70" s="60">
        <v>1</v>
      </c>
      <c r="B70" s="60" t="s">
        <v>247</v>
      </c>
      <c r="C70" s="60" t="s">
        <v>248</v>
      </c>
      <c r="D70" s="60" t="s">
        <v>40</v>
      </c>
      <c r="E70" s="79" t="s">
        <v>249</v>
      </c>
      <c r="F70" s="60" t="s">
        <v>62</v>
      </c>
      <c r="G70" s="60" t="s">
        <v>250</v>
      </c>
      <c r="H70" s="60" t="s">
        <v>251</v>
      </c>
      <c r="I70" s="128" t="s">
        <v>252</v>
      </c>
      <c r="J70" s="75"/>
    </row>
    <row r="71" spans="1:10" s="5" customFormat="1" ht="27.75" customHeight="1">
      <c r="A71" s="60">
        <v>2</v>
      </c>
      <c r="B71" s="60" t="s">
        <v>253</v>
      </c>
      <c r="C71" s="60" t="s">
        <v>254</v>
      </c>
      <c r="D71" s="60" t="s">
        <v>65</v>
      </c>
      <c r="E71" s="79" t="s">
        <v>255</v>
      </c>
      <c r="F71" s="60" t="s">
        <v>15</v>
      </c>
      <c r="G71" s="60" t="s">
        <v>250</v>
      </c>
      <c r="H71" s="60" t="s">
        <v>251</v>
      </c>
      <c r="I71" s="128" t="s">
        <v>106</v>
      </c>
      <c r="J71" s="85"/>
    </row>
    <row r="72" spans="1:10" s="7" customFormat="1" ht="27.75" customHeight="1">
      <c r="A72" s="60">
        <v>3</v>
      </c>
      <c r="B72" s="60" t="s">
        <v>256</v>
      </c>
      <c r="C72" s="60" t="s">
        <v>257</v>
      </c>
      <c r="D72" s="60" t="s">
        <v>258</v>
      </c>
      <c r="E72" s="79" t="s">
        <v>259</v>
      </c>
      <c r="F72" s="60" t="s">
        <v>260</v>
      </c>
      <c r="G72" s="60" t="s">
        <v>250</v>
      </c>
      <c r="H72" s="60" t="s">
        <v>251</v>
      </c>
      <c r="I72" s="60" t="s">
        <v>261</v>
      </c>
      <c r="J72" s="86"/>
    </row>
    <row r="73" spans="1:10" s="5" customFormat="1" ht="27.75" customHeight="1">
      <c r="A73" s="60">
        <v>4</v>
      </c>
      <c r="B73" s="60" t="s">
        <v>262</v>
      </c>
      <c r="C73" s="60" t="s">
        <v>263</v>
      </c>
      <c r="D73" s="60" t="s">
        <v>264</v>
      </c>
      <c r="E73" s="79" t="s">
        <v>265</v>
      </c>
      <c r="F73" s="60" t="s">
        <v>210</v>
      </c>
      <c r="G73" s="60" t="s">
        <v>266</v>
      </c>
      <c r="H73" s="60" t="s">
        <v>251</v>
      </c>
      <c r="I73" s="128" t="s">
        <v>128</v>
      </c>
      <c r="J73" s="86"/>
    </row>
    <row r="74" spans="1:10" s="5" customFormat="1" ht="27.75" customHeight="1">
      <c r="A74" s="60">
        <v>5</v>
      </c>
      <c r="B74" s="60" t="s">
        <v>267</v>
      </c>
      <c r="C74" s="60" t="s">
        <v>268</v>
      </c>
      <c r="D74" s="60" t="s">
        <v>269</v>
      </c>
      <c r="E74" s="79" t="s">
        <v>270</v>
      </c>
      <c r="F74" s="60" t="s">
        <v>260</v>
      </c>
      <c r="G74" s="60" t="s">
        <v>266</v>
      </c>
      <c r="H74" s="60" t="s">
        <v>251</v>
      </c>
      <c r="I74" s="128" t="s">
        <v>271</v>
      </c>
      <c r="J74" s="86"/>
    </row>
    <row r="75" spans="1:10" s="5" customFormat="1" ht="27.75" customHeight="1">
      <c r="A75" s="60">
        <v>6</v>
      </c>
      <c r="B75" s="60" t="s">
        <v>272</v>
      </c>
      <c r="C75" s="60" t="s">
        <v>273</v>
      </c>
      <c r="D75" s="60" t="s">
        <v>135</v>
      </c>
      <c r="E75" s="79" t="s">
        <v>249</v>
      </c>
      <c r="F75" s="60" t="s">
        <v>274</v>
      </c>
      <c r="G75" s="60" t="s">
        <v>275</v>
      </c>
      <c r="H75" s="60" t="s">
        <v>251</v>
      </c>
      <c r="I75" s="128" t="s">
        <v>276</v>
      </c>
      <c r="J75" s="86"/>
    </row>
    <row r="76" spans="1:10" s="5" customFormat="1" ht="27.75" customHeight="1">
      <c r="A76" s="60">
        <v>7</v>
      </c>
      <c r="B76" s="60" t="s">
        <v>277</v>
      </c>
      <c r="C76" s="60" t="s">
        <v>278</v>
      </c>
      <c r="D76" s="60" t="s">
        <v>115</v>
      </c>
      <c r="E76" s="79" t="s">
        <v>279</v>
      </c>
      <c r="F76" s="60" t="s">
        <v>77</v>
      </c>
      <c r="G76" s="60" t="s">
        <v>280</v>
      </c>
      <c r="H76" s="60" t="s">
        <v>251</v>
      </c>
      <c r="I76" s="128" t="s">
        <v>252</v>
      </c>
      <c r="J76" s="85"/>
    </row>
    <row r="77" spans="1:10" s="5" customFormat="1" ht="27.75" customHeight="1">
      <c r="A77" s="60">
        <v>8</v>
      </c>
      <c r="B77" s="60" t="s">
        <v>281</v>
      </c>
      <c r="C77" s="60" t="s">
        <v>282</v>
      </c>
      <c r="D77" s="60" t="s">
        <v>40</v>
      </c>
      <c r="E77" s="79" t="s">
        <v>283</v>
      </c>
      <c r="F77" s="60" t="s">
        <v>284</v>
      </c>
      <c r="G77" s="60" t="s">
        <v>266</v>
      </c>
      <c r="H77" s="60" t="s">
        <v>251</v>
      </c>
      <c r="I77" s="128" t="s">
        <v>106</v>
      </c>
      <c r="J77" s="86"/>
    </row>
    <row r="78" spans="1:10" s="5" customFormat="1" ht="27.75" customHeight="1">
      <c r="A78" s="60">
        <v>9</v>
      </c>
      <c r="B78" s="60" t="s">
        <v>285</v>
      </c>
      <c r="C78" s="60" t="s">
        <v>286</v>
      </c>
      <c r="D78" s="60" t="s">
        <v>109</v>
      </c>
      <c r="E78" s="79" t="s">
        <v>287</v>
      </c>
      <c r="F78" s="60" t="s">
        <v>288</v>
      </c>
      <c r="G78" s="60" t="s">
        <v>289</v>
      </c>
      <c r="H78" s="60" t="s">
        <v>251</v>
      </c>
      <c r="I78" s="128" t="s">
        <v>106</v>
      </c>
      <c r="J78" s="86"/>
    </row>
    <row r="79" spans="1:10" s="5" customFormat="1" ht="27.75" customHeight="1">
      <c r="A79" s="60">
        <v>10</v>
      </c>
      <c r="B79" s="60" t="s">
        <v>290</v>
      </c>
      <c r="C79" s="60" t="s">
        <v>291</v>
      </c>
      <c r="D79" s="60" t="s">
        <v>71</v>
      </c>
      <c r="E79" s="79" t="s">
        <v>292</v>
      </c>
      <c r="F79" s="60" t="s">
        <v>293</v>
      </c>
      <c r="G79" s="60" t="s">
        <v>280</v>
      </c>
      <c r="H79" s="60" t="s">
        <v>251</v>
      </c>
      <c r="I79" s="128" t="s">
        <v>294</v>
      </c>
      <c r="J79" s="86"/>
    </row>
    <row r="80" spans="1:10" s="5" customFormat="1" ht="27.75" customHeight="1">
      <c r="A80" s="60">
        <v>11</v>
      </c>
      <c r="B80" s="60" t="s">
        <v>295</v>
      </c>
      <c r="C80" s="60" t="s">
        <v>296</v>
      </c>
      <c r="D80" s="60" t="s">
        <v>297</v>
      </c>
      <c r="E80" s="79" t="s">
        <v>298</v>
      </c>
      <c r="F80" s="60" t="s">
        <v>299</v>
      </c>
      <c r="G80" s="60" t="s">
        <v>250</v>
      </c>
      <c r="H80" s="60" t="s">
        <v>251</v>
      </c>
      <c r="I80" s="128" t="s">
        <v>300</v>
      </c>
      <c r="J80" s="86"/>
    </row>
    <row r="81" spans="1:10" s="5" customFormat="1" ht="27.75" customHeight="1">
      <c r="A81" s="60">
        <v>12</v>
      </c>
      <c r="B81" s="60" t="s">
        <v>301</v>
      </c>
      <c r="C81" s="60" t="s">
        <v>302</v>
      </c>
      <c r="D81" s="60" t="s">
        <v>303</v>
      </c>
      <c r="E81" s="79" t="s">
        <v>265</v>
      </c>
      <c r="F81" s="60" t="s">
        <v>304</v>
      </c>
      <c r="G81" s="60" t="s">
        <v>275</v>
      </c>
      <c r="H81" s="60" t="s">
        <v>251</v>
      </c>
      <c r="I81" s="128" t="s">
        <v>305</v>
      </c>
      <c r="J81" s="86"/>
    </row>
    <row r="82" spans="1:10" s="5" customFormat="1" ht="27.75" customHeight="1">
      <c r="A82" s="80">
        <v>13</v>
      </c>
      <c r="B82" s="80" t="s">
        <v>306</v>
      </c>
      <c r="C82" s="80" t="s">
        <v>307</v>
      </c>
      <c r="D82" s="80" t="s">
        <v>308</v>
      </c>
      <c r="E82" s="81" t="s">
        <v>265</v>
      </c>
      <c r="F82" s="80" t="s">
        <v>309</v>
      </c>
      <c r="G82" s="80" t="s">
        <v>275</v>
      </c>
      <c r="H82" s="80" t="s">
        <v>251</v>
      </c>
      <c r="I82" s="80" t="s">
        <v>310</v>
      </c>
      <c r="J82" s="87" t="s">
        <v>311</v>
      </c>
    </row>
    <row r="83" spans="1:10" s="5" customFormat="1" ht="27.75" customHeight="1">
      <c r="A83" s="60">
        <v>14</v>
      </c>
      <c r="B83" s="60" t="s">
        <v>312</v>
      </c>
      <c r="C83" s="60" t="s">
        <v>313</v>
      </c>
      <c r="D83" s="60" t="s">
        <v>314</v>
      </c>
      <c r="E83" s="79" t="s">
        <v>315</v>
      </c>
      <c r="F83" s="60" t="s">
        <v>81</v>
      </c>
      <c r="G83" s="60" t="s">
        <v>289</v>
      </c>
      <c r="H83" s="60" t="s">
        <v>251</v>
      </c>
      <c r="I83" s="128" t="s">
        <v>316</v>
      </c>
      <c r="J83" s="86"/>
    </row>
    <row r="84" spans="1:10" s="5" customFormat="1" ht="27.75" customHeight="1">
      <c r="A84" s="76" t="s">
        <v>92</v>
      </c>
      <c r="B84" s="77"/>
      <c r="C84" s="71"/>
      <c r="D84" s="78"/>
      <c r="E84" s="78"/>
      <c r="F84" s="78"/>
      <c r="G84" s="78" t="s">
        <v>317</v>
      </c>
      <c r="H84" s="78"/>
      <c r="I84" s="78"/>
      <c r="J84" s="84"/>
    </row>
    <row r="85" spans="1:10" s="5" customFormat="1" ht="27.75" customHeight="1">
      <c r="A85" s="28" t="s">
        <v>318</v>
      </c>
      <c r="B85" s="28"/>
      <c r="C85" s="28"/>
      <c r="D85" s="28"/>
      <c r="E85" s="28"/>
      <c r="F85" s="28"/>
      <c r="G85" s="28"/>
      <c r="H85" s="28"/>
      <c r="I85" s="28"/>
      <c r="J85" s="28"/>
    </row>
    <row r="86" spans="1:10" s="6" customFormat="1" ht="27.75" customHeight="1">
      <c r="A86" s="49" t="s">
        <v>1</v>
      </c>
      <c r="B86" s="49" t="s">
        <v>2</v>
      </c>
      <c r="C86" s="49" t="s">
        <v>3</v>
      </c>
      <c r="D86" s="50" t="s">
        <v>4</v>
      </c>
      <c r="E86" s="51" t="s">
        <v>5</v>
      </c>
      <c r="F86" s="51" t="s">
        <v>6</v>
      </c>
      <c r="G86" s="52" t="s">
        <v>94</v>
      </c>
      <c r="H86" s="38" t="s">
        <v>8</v>
      </c>
      <c r="I86" s="38"/>
      <c r="J86" s="72" t="s">
        <v>9</v>
      </c>
    </row>
    <row r="87" spans="1:10" s="6" customFormat="1" ht="27.75" customHeight="1">
      <c r="A87" s="53"/>
      <c r="B87" s="53"/>
      <c r="C87" s="53"/>
      <c r="D87" s="54"/>
      <c r="E87" s="55"/>
      <c r="F87" s="55"/>
      <c r="G87" s="56"/>
      <c r="H87" s="38" t="s">
        <v>10</v>
      </c>
      <c r="I87" s="67" t="s">
        <v>11</v>
      </c>
      <c r="J87" s="73"/>
    </row>
    <row r="88" spans="1:10" s="5" customFormat="1" ht="27.75" customHeight="1">
      <c r="A88" s="57">
        <v>1</v>
      </c>
      <c r="B88" s="40" t="s">
        <v>319</v>
      </c>
      <c r="C88" s="44" t="s">
        <v>320</v>
      </c>
      <c r="D88" s="44">
        <v>61</v>
      </c>
      <c r="E88" s="82" t="s">
        <v>321</v>
      </c>
      <c r="F88" s="44" t="s">
        <v>132</v>
      </c>
      <c r="G88" s="61">
        <v>5800</v>
      </c>
      <c r="H88" s="39" t="s">
        <v>322</v>
      </c>
      <c r="I88" s="129" t="s">
        <v>323</v>
      </c>
      <c r="J88" s="88"/>
    </row>
    <row r="89" spans="1:10" s="7" customFormat="1" ht="27.75" customHeight="1">
      <c r="A89" s="57">
        <v>2</v>
      </c>
      <c r="B89" s="39" t="s">
        <v>324</v>
      </c>
      <c r="C89" s="39" t="s">
        <v>325</v>
      </c>
      <c r="D89" s="39">
        <v>40</v>
      </c>
      <c r="E89" s="83" t="s">
        <v>326</v>
      </c>
      <c r="F89" s="39" t="s">
        <v>105</v>
      </c>
      <c r="G89" s="61">
        <v>3900</v>
      </c>
      <c r="H89" s="39" t="s">
        <v>322</v>
      </c>
      <c r="I89" s="130" t="s">
        <v>327</v>
      </c>
      <c r="J89" s="89" t="s">
        <v>328</v>
      </c>
    </row>
    <row r="90" spans="1:10" s="5" customFormat="1" ht="27.75" customHeight="1">
      <c r="A90" s="57">
        <v>3</v>
      </c>
      <c r="B90" s="39" t="s">
        <v>329</v>
      </c>
      <c r="C90" s="39" t="s">
        <v>330</v>
      </c>
      <c r="D90" s="39">
        <v>63</v>
      </c>
      <c r="E90" s="83" t="s">
        <v>321</v>
      </c>
      <c r="F90" s="39" t="s">
        <v>331</v>
      </c>
      <c r="G90" s="61">
        <v>2800</v>
      </c>
      <c r="H90" s="39" t="s">
        <v>322</v>
      </c>
      <c r="I90" s="130" t="s">
        <v>128</v>
      </c>
      <c r="J90" s="70"/>
    </row>
    <row r="91" spans="1:10" s="5" customFormat="1" ht="27.75" customHeight="1">
      <c r="A91" s="57">
        <v>4</v>
      </c>
      <c r="B91" s="39" t="s">
        <v>332</v>
      </c>
      <c r="C91" s="39" t="s">
        <v>330</v>
      </c>
      <c r="D91" s="39">
        <v>63</v>
      </c>
      <c r="E91" s="83" t="s">
        <v>321</v>
      </c>
      <c r="F91" s="39" t="s">
        <v>331</v>
      </c>
      <c r="G91" s="61">
        <v>2600</v>
      </c>
      <c r="H91" s="39" t="s">
        <v>322</v>
      </c>
      <c r="I91" s="130" t="s">
        <v>128</v>
      </c>
      <c r="J91" s="70"/>
    </row>
    <row r="92" spans="1:10" s="5" customFormat="1" ht="27.75" customHeight="1">
      <c r="A92" s="57">
        <v>5</v>
      </c>
      <c r="B92" s="39" t="s">
        <v>333</v>
      </c>
      <c r="C92" s="39" t="s">
        <v>334</v>
      </c>
      <c r="D92" s="39">
        <v>50</v>
      </c>
      <c r="E92" s="83" t="s">
        <v>321</v>
      </c>
      <c r="F92" s="39" t="s">
        <v>335</v>
      </c>
      <c r="G92" s="61">
        <v>5460</v>
      </c>
      <c r="H92" s="39" t="s">
        <v>322</v>
      </c>
      <c r="I92" s="130" t="s">
        <v>336</v>
      </c>
      <c r="J92" s="70"/>
    </row>
    <row r="93" spans="1:10" s="5" customFormat="1" ht="27.75" customHeight="1">
      <c r="A93" s="57">
        <v>6</v>
      </c>
      <c r="B93" s="39" t="s">
        <v>337</v>
      </c>
      <c r="C93" s="39" t="s">
        <v>338</v>
      </c>
      <c r="D93" s="39">
        <v>38</v>
      </c>
      <c r="E93" s="83" t="s">
        <v>339</v>
      </c>
      <c r="F93" s="39" t="s">
        <v>132</v>
      </c>
      <c r="G93" s="61">
        <v>3200</v>
      </c>
      <c r="H93" s="39" t="s">
        <v>322</v>
      </c>
      <c r="I93" s="130" t="s">
        <v>340</v>
      </c>
      <c r="J93" s="70"/>
    </row>
    <row r="94" spans="1:10" s="5" customFormat="1" ht="27.75" customHeight="1">
      <c r="A94" s="57">
        <v>7</v>
      </c>
      <c r="B94" s="39" t="s">
        <v>341</v>
      </c>
      <c r="C94" s="39" t="s">
        <v>342</v>
      </c>
      <c r="D94" s="39">
        <v>53</v>
      </c>
      <c r="E94" s="83" t="s">
        <v>321</v>
      </c>
      <c r="F94" s="39" t="s">
        <v>343</v>
      </c>
      <c r="G94" s="61">
        <v>4660</v>
      </c>
      <c r="H94" s="39" t="s">
        <v>322</v>
      </c>
      <c r="I94" s="130" t="s">
        <v>344</v>
      </c>
      <c r="J94" s="70"/>
    </row>
    <row r="95" spans="1:10" s="5" customFormat="1" ht="27.75" customHeight="1">
      <c r="A95" s="57">
        <v>8</v>
      </c>
      <c r="B95" s="39" t="s">
        <v>345</v>
      </c>
      <c r="C95" s="39" t="s">
        <v>346</v>
      </c>
      <c r="D95" s="39">
        <v>59</v>
      </c>
      <c r="E95" s="83" t="s">
        <v>347</v>
      </c>
      <c r="F95" s="39" t="s">
        <v>348</v>
      </c>
      <c r="G95" s="61">
        <v>2500</v>
      </c>
      <c r="H95" s="39" t="s">
        <v>322</v>
      </c>
      <c r="I95" s="130" t="s">
        <v>349</v>
      </c>
      <c r="J95" s="69"/>
    </row>
    <row r="96" spans="1:10" s="5" customFormat="1" ht="27.75" customHeight="1">
      <c r="A96" s="57">
        <v>9</v>
      </c>
      <c r="B96" s="39" t="s">
        <v>350</v>
      </c>
      <c r="C96" s="39" t="s">
        <v>346</v>
      </c>
      <c r="D96" s="39">
        <v>59</v>
      </c>
      <c r="E96" s="83" t="s">
        <v>347</v>
      </c>
      <c r="F96" s="39" t="s">
        <v>348</v>
      </c>
      <c r="G96" s="61">
        <v>3600</v>
      </c>
      <c r="H96" s="39" t="s">
        <v>322</v>
      </c>
      <c r="I96" s="130" t="s">
        <v>349</v>
      </c>
      <c r="J96" s="69"/>
    </row>
    <row r="97" spans="1:10" s="5" customFormat="1" ht="27.75" customHeight="1">
      <c r="A97" s="57">
        <v>10</v>
      </c>
      <c r="B97" s="39" t="s">
        <v>351</v>
      </c>
      <c r="C97" s="39" t="s">
        <v>352</v>
      </c>
      <c r="D97" s="39">
        <v>52</v>
      </c>
      <c r="E97" s="83" t="s">
        <v>353</v>
      </c>
      <c r="F97" s="39" t="s">
        <v>221</v>
      </c>
      <c r="G97" s="61">
        <v>4900</v>
      </c>
      <c r="H97" s="39" t="s">
        <v>322</v>
      </c>
      <c r="I97" s="130" t="s">
        <v>327</v>
      </c>
      <c r="J97" s="69"/>
    </row>
    <row r="98" spans="1:10" s="5" customFormat="1" ht="27.75" customHeight="1">
      <c r="A98" s="57">
        <v>11</v>
      </c>
      <c r="B98" s="39" t="s">
        <v>354</v>
      </c>
      <c r="C98" s="39" t="s">
        <v>355</v>
      </c>
      <c r="D98" s="39">
        <v>53</v>
      </c>
      <c r="E98" s="83" t="s">
        <v>356</v>
      </c>
      <c r="F98" s="39" t="s">
        <v>357</v>
      </c>
      <c r="G98" s="61">
        <v>3600</v>
      </c>
      <c r="H98" s="39" t="s">
        <v>322</v>
      </c>
      <c r="I98" s="130" t="s">
        <v>358</v>
      </c>
      <c r="J98" s="39"/>
    </row>
    <row r="99" spans="1:10" s="5" customFormat="1" ht="27.75" customHeight="1">
      <c r="A99" s="57">
        <v>12</v>
      </c>
      <c r="B99" s="39" t="s">
        <v>359</v>
      </c>
      <c r="C99" s="39" t="s">
        <v>360</v>
      </c>
      <c r="D99" s="39">
        <v>59</v>
      </c>
      <c r="E99" s="83" t="s">
        <v>361</v>
      </c>
      <c r="F99" s="39" t="s">
        <v>362</v>
      </c>
      <c r="G99" s="61">
        <v>2400</v>
      </c>
      <c r="H99" s="39" t="s">
        <v>322</v>
      </c>
      <c r="I99" s="131" t="s">
        <v>323</v>
      </c>
      <c r="J99" s="39"/>
    </row>
    <row r="100" spans="1:10" s="5" customFormat="1" ht="27.75" customHeight="1">
      <c r="A100" s="57">
        <v>13</v>
      </c>
      <c r="B100" s="39" t="s">
        <v>363</v>
      </c>
      <c r="C100" s="39" t="s">
        <v>360</v>
      </c>
      <c r="D100" s="39">
        <v>59</v>
      </c>
      <c r="E100" s="83" t="s">
        <v>361</v>
      </c>
      <c r="F100" s="39" t="s">
        <v>362</v>
      </c>
      <c r="G100" s="61">
        <v>2500</v>
      </c>
      <c r="H100" s="39" t="s">
        <v>322</v>
      </c>
      <c r="I100" s="131" t="s">
        <v>323</v>
      </c>
      <c r="J100" s="39"/>
    </row>
    <row r="101" spans="1:10" s="5" customFormat="1" ht="27.75" customHeight="1">
      <c r="A101" s="57">
        <v>14</v>
      </c>
      <c r="B101" s="39" t="s">
        <v>364</v>
      </c>
      <c r="C101" s="39" t="s">
        <v>360</v>
      </c>
      <c r="D101" s="39">
        <v>59</v>
      </c>
      <c r="E101" s="83" t="s">
        <v>361</v>
      </c>
      <c r="F101" s="39" t="s">
        <v>362</v>
      </c>
      <c r="G101" s="61">
        <v>2200</v>
      </c>
      <c r="H101" s="39" t="s">
        <v>322</v>
      </c>
      <c r="I101" s="131" t="s">
        <v>323</v>
      </c>
      <c r="J101" s="39"/>
    </row>
    <row r="102" spans="1:10" s="5" customFormat="1" ht="27.75" customHeight="1">
      <c r="A102" s="57">
        <v>15</v>
      </c>
      <c r="B102" s="39" t="s">
        <v>365</v>
      </c>
      <c r="C102" s="39" t="s">
        <v>366</v>
      </c>
      <c r="D102" s="39">
        <v>59</v>
      </c>
      <c r="E102" s="83" t="s">
        <v>353</v>
      </c>
      <c r="F102" s="39" t="s">
        <v>367</v>
      </c>
      <c r="G102" s="61">
        <v>9780</v>
      </c>
      <c r="H102" s="39" t="s">
        <v>322</v>
      </c>
      <c r="I102" s="130" t="s">
        <v>327</v>
      </c>
      <c r="J102" s="39"/>
    </row>
    <row r="103" spans="1:10" s="5" customFormat="1" ht="27.75" customHeight="1">
      <c r="A103" s="57">
        <v>16</v>
      </c>
      <c r="B103" s="39" t="s">
        <v>368</v>
      </c>
      <c r="C103" s="39" t="s">
        <v>369</v>
      </c>
      <c r="D103" s="39">
        <v>61</v>
      </c>
      <c r="E103" s="83" t="s">
        <v>370</v>
      </c>
      <c r="F103" s="39" t="s">
        <v>357</v>
      </c>
      <c r="G103" s="61">
        <v>1500</v>
      </c>
      <c r="H103" s="39" t="s">
        <v>322</v>
      </c>
      <c r="I103" s="130" t="s">
        <v>271</v>
      </c>
      <c r="J103" s="91"/>
    </row>
    <row r="104" spans="1:10" s="5" customFormat="1" ht="27.75" customHeight="1">
      <c r="A104" s="57">
        <v>17</v>
      </c>
      <c r="B104" s="39" t="s">
        <v>371</v>
      </c>
      <c r="C104" s="39" t="s">
        <v>372</v>
      </c>
      <c r="D104" s="39">
        <v>43</v>
      </c>
      <c r="E104" s="83" t="s">
        <v>373</v>
      </c>
      <c r="F104" s="39" t="s">
        <v>374</v>
      </c>
      <c r="G104" s="61">
        <v>3400</v>
      </c>
      <c r="H104" s="39" t="s">
        <v>322</v>
      </c>
      <c r="I104" s="130" t="s">
        <v>375</v>
      </c>
      <c r="J104" s="70"/>
    </row>
    <row r="105" spans="1:10" s="5" customFormat="1" ht="27.75" customHeight="1">
      <c r="A105" s="57">
        <v>18</v>
      </c>
      <c r="B105" s="39" t="s">
        <v>376</v>
      </c>
      <c r="C105" s="39" t="s">
        <v>372</v>
      </c>
      <c r="D105" s="39">
        <v>43</v>
      </c>
      <c r="E105" s="83" t="s">
        <v>373</v>
      </c>
      <c r="F105" s="39" t="s">
        <v>374</v>
      </c>
      <c r="G105" s="61">
        <v>2600</v>
      </c>
      <c r="H105" s="39" t="s">
        <v>322</v>
      </c>
      <c r="I105" s="130" t="s">
        <v>375</v>
      </c>
      <c r="J105" s="70"/>
    </row>
    <row r="106" spans="1:10" s="5" customFormat="1" ht="27.75" customHeight="1">
      <c r="A106" s="57">
        <v>19</v>
      </c>
      <c r="B106" s="40" t="s">
        <v>377</v>
      </c>
      <c r="C106" s="40" t="s">
        <v>378</v>
      </c>
      <c r="D106" s="40">
        <v>59</v>
      </c>
      <c r="E106" s="83" t="s">
        <v>379</v>
      </c>
      <c r="F106" s="39" t="s">
        <v>98</v>
      </c>
      <c r="G106" s="61">
        <v>5800</v>
      </c>
      <c r="H106" s="39" t="s">
        <v>322</v>
      </c>
      <c r="I106" s="130" t="s">
        <v>327</v>
      </c>
      <c r="J106" s="70"/>
    </row>
    <row r="107" spans="1:10" s="5" customFormat="1" ht="27.75" customHeight="1">
      <c r="A107" s="76" t="s">
        <v>92</v>
      </c>
      <c r="B107" s="77"/>
      <c r="C107" s="78"/>
      <c r="D107" s="78"/>
      <c r="E107" s="78"/>
      <c r="F107" s="78"/>
      <c r="G107" s="78">
        <f>SUM(G88:G106)</f>
        <v>73200</v>
      </c>
      <c r="H107" s="78"/>
      <c r="I107" s="78"/>
      <c r="J107" s="84"/>
    </row>
    <row r="108" spans="1:10" s="5" customFormat="1" ht="27.75" customHeight="1">
      <c r="A108" s="28" t="s">
        <v>380</v>
      </c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s="6" customFormat="1" ht="27.75" customHeight="1">
      <c r="A109" s="49" t="s">
        <v>1</v>
      </c>
      <c r="B109" s="49" t="s">
        <v>2</v>
      </c>
      <c r="C109" s="49" t="s">
        <v>3</v>
      </c>
      <c r="D109" s="50" t="s">
        <v>4</v>
      </c>
      <c r="E109" s="51" t="s">
        <v>5</v>
      </c>
      <c r="F109" s="51" t="s">
        <v>6</v>
      </c>
      <c r="G109" s="52" t="s">
        <v>94</v>
      </c>
      <c r="H109" s="38" t="s">
        <v>8</v>
      </c>
      <c r="I109" s="38"/>
      <c r="J109" s="72" t="s">
        <v>9</v>
      </c>
    </row>
    <row r="110" spans="1:10" s="6" customFormat="1" ht="27.75" customHeight="1">
      <c r="A110" s="53"/>
      <c r="B110" s="53"/>
      <c r="C110" s="53"/>
      <c r="D110" s="54"/>
      <c r="E110" s="55"/>
      <c r="F110" s="55"/>
      <c r="G110" s="56"/>
      <c r="H110" s="38" t="s">
        <v>10</v>
      </c>
      <c r="I110" s="67" t="s">
        <v>11</v>
      </c>
      <c r="J110" s="73"/>
    </row>
    <row r="111" spans="1:10" s="7" customFormat="1" ht="27.75" customHeight="1">
      <c r="A111" s="83">
        <v>1</v>
      </c>
      <c r="B111" s="83" t="s">
        <v>381</v>
      </c>
      <c r="C111" s="83" t="s">
        <v>382</v>
      </c>
      <c r="D111" s="83">
        <v>56</v>
      </c>
      <c r="E111" s="83" t="s">
        <v>383</v>
      </c>
      <c r="F111" s="83" t="s">
        <v>384</v>
      </c>
      <c r="G111" s="83">
        <v>5400</v>
      </c>
      <c r="H111" s="60" t="s">
        <v>385</v>
      </c>
      <c r="I111" s="132" t="s">
        <v>252</v>
      </c>
      <c r="J111" s="75"/>
    </row>
    <row r="112" spans="1:10" s="7" customFormat="1" ht="27.75" customHeight="1">
      <c r="A112" s="83">
        <v>2</v>
      </c>
      <c r="B112" s="83" t="s">
        <v>386</v>
      </c>
      <c r="C112" s="83" t="s">
        <v>387</v>
      </c>
      <c r="D112" s="83">
        <v>51</v>
      </c>
      <c r="E112" s="83" t="s">
        <v>383</v>
      </c>
      <c r="F112" s="83" t="s">
        <v>388</v>
      </c>
      <c r="G112" s="83">
        <v>4800</v>
      </c>
      <c r="H112" s="60" t="s">
        <v>385</v>
      </c>
      <c r="I112" s="132" t="s">
        <v>276</v>
      </c>
      <c r="J112" s="75"/>
    </row>
    <row r="113" spans="1:10" s="7" customFormat="1" ht="27.75" customHeight="1">
      <c r="A113" s="83">
        <v>3</v>
      </c>
      <c r="B113" s="83" t="s">
        <v>389</v>
      </c>
      <c r="C113" s="83" t="s">
        <v>390</v>
      </c>
      <c r="D113" s="83">
        <v>54</v>
      </c>
      <c r="E113" s="83" t="s">
        <v>391</v>
      </c>
      <c r="F113" s="83" t="s">
        <v>144</v>
      </c>
      <c r="G113" s="83">
        <v>2600</v>
      </c>
      <c r="H113" s="60" t="s">
        <v>385</v>
      </c>
      <c r="I113" s="132" t="s">
        <v>276</v>
      </c>
      <c r="J113" s="75"/>
    </row>
    <row r="114" spans="1:10" s="7" customFormat="1" ht="27.75" customHeight="1">
      <c r="A114" s="83">
        <v>4</v>
      </c>
      <c r="B114" s="83" t="s">
        <v>392</v>
      </c>
      <c r="C114" s="83" t="s">
        <v>393</v>
      </c>
      <c r="D114" s="83">
        <v>62</v>
      </c>
      <c r="E114" s="83" t="s">
        <v>394</v>
      </c>
      <c r="F114" s="83" t="s">
        <v>395</v>
      </c>
      <c r="G114" s="83">
        <v>4000</v>
      </c>
      <c r="H114" s="60" t="s">
        <v>385</v>
      </c>
      <c r="I114" s="132" t="s">
        <v>396</v>
      </c>
      <c r="J114" s="75"/>
    </row>
    <row r="115" spans="1:10" s="7" customFormat="1" ht="27.75" customHeight="1">
      <c r="A115" s="83">
        <v>5</v>
      </c>
      <c r="B115" s="83" t="s">
        <v>397</v>
      </c>
      <c r="C115" s="83" t="s">
        <v>398</v>
      </c>
      <c r="D115" s="83">
        <v>62</v>
      </c>
      <c r="E115" s="83" t="s">
        <v>399</v>
      </c>
      <c r="F115" s="83" t="s">
        <v>192</v>
      </c>
      <c r="G115" s="83">
        <v>2800</v>
      </c>
      <c r="H115" s="60" t="s">
        <v>385</v>
      </c>
      <c r="I115" s="132" t="s">
        <v>300</v>
      </c>
      <c r="J115" s="75"/>
    </row>
    <row r="116" spans="1:10" s="7" customFormat="1" ht="27.75" customHeight="1">
      <c r="A116" s="83">
        <v>6</v>
      </c>
      <c r="B116" s="83" t="s">
        <v>400</v>
      </c>
      <c r="C116" s="83" t="s">
        <v>401</v>
      </c>
      <c r="D116" s="83">
        <v>53</v>
      </c>
      <c r="E116" s="83" t="s">
        <v>402</v>
      </c>
      <c r="F116" s="83" t="s">
        <v>403</v>
      </c>
      <c r="G116" s="83">
        <v>4000</v>
      </c>
      <c r="H116" s="60" t="s">
        <v>385</v>
      </c>
      <c r="I116" s="132" t="s">
        <v>404</v>
      </c>
      <c r="J116" s="75"/>
    </row>
    <row r="117" spans="1:10" s="7" customFormat="1" ht="27.75" customHeight="1">
      <c r="A117" s="83">
        <v>7</v>
      </c>
      <c r="B117" s="83" t="s">
        <v>405</v>
      </c>
      <c r="C117" s="83" t="s">
        <v>406</v>
      </c>
      <c r="D117" s="83">
        <v>58</v>
      </c>
      <c r="E117" s="83" t="s">
        <v>407</v>
      </c>
      <c r="F117" s="83" t="s">
        <v>408</v>
      </c>
      <c r="G117" s="83">
        <v>1050</v>
      </c>
      <c r="H117" s="60" t="s">
        <v>385</v>
      </c>
      <c r="I117" s="132" t="s">
        <v>409</v>
      </c>
      <c r="J117" s="75"/>
    </row>
    <row r="118" spans="1:10" s="7" customFormat="1" ht="27.75" customHeight="1">
      <c r="A118" s="83">
        <v>8</v>
      </c>
      <c r="B118" s="83" t="s">
        <v>410</v>
      </c>
      <c r="C118" s="83" t="s">
        <v>411</v>
      </c>
      <c r="D118" s="83">
        <v>52</v>
      </c>
      <c r="E118" s="83" t="s">
        <v>412</v>
      </c>
      <c r="F118" s="83" t="s">
        <v>413</v>
      </c>
      <c r="G118" s="83">
        <v>2800</v>
      </c>
      <c r="H118" s="60" t="s">
        <v>385</v>
      </c>
      <c r="I118" s="132" t="s">
        <v>409</v>
      </c>
      <c r="J118" s="75"/>
    </row>
    <row r="119" spans="1:10" s="7" customFormat="1" ht="27.75" customHeight="1">
      <c r="A119" s="83">
        <v>9</v>
      </c>
      <c r="B119" s="83" t="s">
        <v>414</v>
      </c>
      <c r="C119" s="83" t="s">
        <v>415</v>
      </c>
      <c r="D119" s="83">
        <v>62</v>
      </c>
      <c r="E119" s="83" t="s">
        <v>416</v>
      </c>
      <c r="F119" s="83" t="s">
        <v>417</v>
      </c>
      <c r="G119" s="83">
        <v>3000</v>
      </c>
      <c r="H119" s="60" t="s">
        <v>385</v>
      </c>
      <c r="I119" s="132" t="s">
        <v>418</v>
      </c>
      <c r="J119" s="75"/>
    </row>
    <row r="120" spans="1:10" s="7" customFormat="1" ht="27.75" customHeight="1">
      <c r="A120" s="83">
        <v>9</v>
      </c>
      <c r="B120" s="83" t="s">
        <v>419</v>
      </c>
      <c r="C120" s="83" t="s">
        <v>420</v>
      </c>
      <c r="D120" s="83">
        <v>55</v>
      </c>
      <c r="E120" s="83" t="s">
        <v>421</v>
      </c>
      <c r="F120" s="83" t="s">
        <v>422</v>
      </c>
      <c r="G120" s="83">
        <v>4000</v>
      </c>
      <c r="H120" s="60" t="s">
        <v>385</v>
      </c>
      <c r="I120" s="132" t="s">
        <v>423</v>
      </c>
      <c r="J120" s="75"/>
    </row>
    <row r="121" spans="1:10" s="7" customFormat="1" ht="27.75" customHeight="1">
      <c r="A121" s="83">
        <v>11</v>
      </c>
      <c r="B121" s="83" t="s">
        <v>424</v>
      </c>
      <c r="C121" s="83" t="s">
        <v>425</v>
      </c>
      <c r="D121" s="83">
        <v>65</v>
      </c>
      <c r="E121" s="83" t="s">
        <v>426</v>
      </c>
      <c r="F121" s="83" t="s">
        <v>132</v>
      </c>
      <c r="G121" s="83">
        <v>2550</v>
      </c>
      <c r="H121" s="60" t="s">
        <v>385</v>
      </c>
      <c r="I121" s="132" t="s">
        <v>305</v>
      </c>
      <c r="J121" s="75"/>
    </row>
    <row r="122" spans="1:10" s="7" customFormat="1" ht="27.75" customHeight="1">
      <c r="A122" s="83">
        <v>12</v>
      </c>
      <c r="B122" s="83" t="s">
        <v>427</v>
      </c>
      <c r="C122" s="83" t="s">
        <v>428</v>
      </c>
      <c r="D122" s="83">
        <v>60</v>
      </c>
      <c r="E122" s="83" t="s">
        <v>429</v>
      </c>
      <c r="F122" s="83" t="s">
        <v>430</v>
      </c>
      <c r="G122" s="83">
        <v>2400</v>
      </c>
      <c r="H122" s="60" t="s">
        <v>385</v>
      </c>
      <c r="I122" s="132" t="s">
        <v>431</v>
      </c>
      <c r="J122" s="75"/>
    </row>
    <row r="123" spans="1:10" s="7" customFormat="1" ht="27.75" customHeight="1">
      <c r="A123" s="83">
        <v>13</v>
      </c>
      <c r="B123" s="83" t="s">
        <v>432</v>
      </c>
      <c r="C123" s="83" t="s">
        <v>433</v>
      </c>
      <c r="D123" s="83">
        <v>63</v>
      </c>
      <c r="E123" s="83" t="s">
        <v>434</v>
      </c>
      <c r="F123" s="83" t="s">
        <v>214</v>
      </c>
      <c r="G123" s="83">
        <v>4800</v>
      </c>
      <c r="H123" s="60" t="s">
        <v>385</v>
      </c>
      <c r="I123" s="132" t="s">
        <v>404</v>
      </c>
      <c r="J123" s="75"/>
    </row>
    <row r="124" spans="1:10" s="7" customFormat="1" ht="27.75" customHeight="1">
      <c r="A124" s="83">
        <v>14</v>
      </c>
      <c r="B124" s="83" t="s">
        <v>435</v>
      </c>
      <c r="C124" s="83" t="s">
        <v>436</v>
      </c>
      <c r="D124" s="83">
        <v>57</v>
      </c>
      <c r="E124" s="83" t="s">
        <v>437</v>
      </c>
      <c r="F124" s="83" t="s">
        <v>430</v>
      </c>
      <c r="G124" s="83">
        <v>4000</v>
      </c>
      <c r="H124" s="60" t="s">
        <v>385</v>
      </c>
      <c r="I124" s="132" t="s">
        <v>261</v>
      </c>
      <c r="J124" s="75"/>
    </row>
    <row r="125" spans="1:10" s="7" customFormat="1" ht="27.75" customHeight="1">
      <c r="A125" s="83">
        <v>15</v>
      </c>
      <c r="B125" s="83" t="s">
        <v>427</v>
      </c>
      <c r="C125" s="83" t="s">
        <v>438</v>
      </c>
      <c r="D125" s="83">
        <v>56</v>
      </c>
      <c r="E125" s="83" t="s">
        <v>439</v>
      </c>
      <c r="F125" s="83" t="s">
        <v>440</v>
      </c>
      <c r="G125" s="83">
        <v>4000</v>
      </c>
      <c r="H125" s="60" t="s">
        <v>385</v>
      </c>
      <c r="I125" s="132" t="s">
        <v>358</v>
      </c>
      <c r="J125" s="75"/>
    </row>
    <row r="126" spans="1:10" s="7" customFormat="1" ht="27.75" customHeight="1">
      <c r="A126" s="83">
        <v>16</v>
      </c>
      <c r="B126" s="83" t="s">
        <v>441</v>
      </c>
      <c r="C126" s="83" t="s">
        <v>442</v>
      </c>
      <c r="D126" s="83">
        <v>52</v>
      </c>
      <c r="E126" s="83" t="s">
        <v>443</v>
      </c>
      <c r="F126" s="83" t="s">
        <v>408</v>
      </c>
      <c r="G126" s="83">
        <v>2400</v>
      </c>
      <c r="H126" s="60" t="s">
        <v>385</v>
      </c>
      <c r="I126" s="132" t="s">
        <v>349</v>
      </c>
      <c r="J126" s="86"/>
    </row>
    <row r="127" spans="1:10" s="5" customFormat="1" ht="27.75" customHeight="1">
      <c r="A127" s="83">
        <v>17</v>
      </c>
      <c r="B127" s="83" t="s">
        <v>381</v>
      </c>
      <c r="C127" s="83" t="s">
        <v>444</v>
      </c>
      <c r="D127" s="83">
        <v>44</v>
      </c>
      <c r="E127" s="83" t="s">
        <v>434</v>
      </c>
      <c r="F127" s="83" t="s">
        <v>42</v>
      </c>
      <c r="G127" s="83">
        <v>5400</v>
      </c>
      <c r="H127" s="60" t="s">
        <v>385</v>
      </c>
      <c r="I127" s="132" t="s">
        <v>252</v>
      </c>
      <c r="J127" s="86"/>
    </row>
    <row r="128" spans="1:10" s="5" customFormat="1" ht="27.75" customHeight="1">
      <c r="A128" s="83">
        <v>18</v>
      </c>
      <c r="B128" s="83" t="s">
        <v>424</v>
      </c>
      <c r="C128" s="83" t="s">
        <v>445</v>
      </c>
      <c r="D128" s="83">
        <v>44</v>
      </c>
      <c r="E128" s="83" t="s">
        <v>394</v>
      </c>
      <c r="F128" s="83" t="s">
        <v>184</v>
      </c>
      <c r="G128" s="83">
        <v>4800</v>
      </c>
      <c r="H128" s="60" t="s">
        <v>385</v>
      </c>
      <c r="I128" s="132" t="s">
        <v>446</v>
      </c>
      <c r="J128" s="86"/>
    </row>
    <row r="129" spans="1:10" s="5" customFormat="1" ht="27.75" customHeight="1">
      <c r="A129" s="83">
        <v>19</v>
      </c>
      <c r="B129" s="83" t="s">
        <v>447</v>
      </c>
      <c r="C129" s="83" t="s">
        <v>448</v>
      </c>
      <c r="D129" s="83">
        <v>63</v>
      </c>
      <c r="E129" s="83" t="s">
        <v>449</v>
      </c>
      <c r="F129" s="83" t="s">
        <v>192</v>
      </c>
      <c r="G129" s="83">
        <v>5200</v>
      </c>
      <c r="H129" s="60" t="s">
        <v>385</v>
      </c>
      <c r="I129" s="132" t="s">
        <v>276</v>
      </c>
      <c r="J129" s="86"/>
    </row>
    <row r="130" spans="1:10" s="5" customFormat="1" ht="27.75" customHeight="1">
      <c r="A130" s="76" t="s">
        <v>92</v>
      </c>
      <c r="B130" s="77"/>
      <c r="C130" s="78"/>
      <c r="D130" s="78"/>
      <c r="E130" s="78"/>
      <c r="F130" s="78"/>
      <c r="G130" s="78">
        <f>SUM(G111:G129)</f>
        <v>70000</v>
      </c>
      <c r="H130" s="78"/>
      <c r="I130" s="78"/>
      <c r="J130" s="84"/>
    </row>
    <row r="131" spans="1:10" s="5" customFormat="1" ht="27.75" customHeight="1">
      <c r="A131" s="28" t="s">
        <v>450</v>
      </c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s="6" customFormat="1" ht="27.75" customHeight="1">
      <c r="A132" s="29" t="s">
        <v>1</v>
      </c>
      <c r="B132" s="29" t="s">
        <v>2</v>
      </c>
      <c r="C132" s="29" t="s">
        <v>3</v>
      </c>
      <c r="D132" s="30" t="s">
        <v>4</v>
      </c>
      <c r="E132" s="31" t="s">
        <v>5</v>
      </c>
      <c r="F132" s="31" t="s">
        <v>6</v>
      </c>
      <c r="G132" s="32" t="s">
        <v>94</v>
      </c>
      <c r="H132" s="33" t="s">
        <v>8</v>
      </c>
      <c r="I132" s="33"/>
      <c r="J132" s="66" t="s">
        <v>9</v>
      </c>
    </row>
    <row r="133" spans="1:10" s="6" customFormat="1" ht="27.75" customHeight="1">
      <c r="A133" s="34"/>
      <c r="B133" s="34"/>
      <c r="C133" s="34"/>
      <c r="D133" s="35"/>
      <c r="E133" s="36"/>
      <c r="F133" s="36"/>
      <c r="G133" s="37"/>
      <c r="H133" s="38" t="s">
        <v>10</v>
      </c>
      <c r="I133" s="67" t="s">
        <v>11</v>
      </c>
      <c r="J133" s="68"/>
    </row>
    <row r="134" spans="1:10" s="6" customFormat="1" ht="27.75" customHeight="1">
      <c r="A134" s="92">
        <v>1</v>
      </c>
      <c r="B134" s="42" t="s">
        <v>451</v>
      </c>
      <c r="C134" s="42" t="s">
        <v>452</v>
      </c>
      <c r="D134" s="42" t="s">
        <v>120</v>
      </c>
      <c r="E134" s="23" t="s">
        <v>453</v>
      </c>
      <c r="F134" s="42" t="s">
        <v>454</v>
      </c>
      <c r="G134" s="92">
        <v>3000</v>
      </c>
      <c r="H134" s="42" t="s">
        <v>455</v>
      </c>
      <c r="I134" s="42" t="s">
        <v>456</v>
      </c>
      <c r="J134" s="69"/>
    </row>
    <row r="135" spans="1:10" s="6" customFormat="1" ht="27.75" customHeight="1">
      <c r="A135" s="92">
        <v>2</v>
      </c>
      <c r="B135" s="93" t="s">
        <v>457</v>
      </c>
      <c r="C135" s="42" t="s">
        <v>458</v>
      </c>
      <c r="D135" s="42" t="s">
        <v>459</v>
      </c>
      <c r="E135" s="23" t="s">
        <v>460</v>
      </c>
      <c r="F135" s="42" t="s">
        <v>461</v>
      </c>
      <c r="G135" s="92">
        <v>3200</v>
      </c>
      <c r="H135" s="42" t="s">
        <v>455</v>
      </c>
      <c r="I135" s="133" t="s">
        <v>462</v>
      </c>
      <c r="J135" s="113"/>
    </row>
    <row r="136" spans="1:10" s="6" customFormat="1" ht="27.75" customHeight="1">
      <c r="A136" s="92">
        <v>3</v>
      </c>
      <c r="B136" s="94"/>
      <c r="C136" s="95" t="s">
        <v>463</v>
      </c>
      <c r="D136" s="42" t="s">
        <v>135</v>
      </c>
      <c r="E136" s="23" t="s">
        <v>464</v>
      </c>
      <c r="F136" s="42" t="s">
        <v>31</v>
      </c>
      <c r="G136" s="92">
        <v>3200</v>
      </c>
      <c r="H136" s="42" t="s">
        <v>455</v>
      </c>
      <c r="I136" s="134" t="s">
        <v>465</v>
      </c>
      <c r="J136" s="69"/>
    </row>
    <row r="137" spans="1:10" s="6" customFormat="1" ht="27.75" customHeight="1">
      <c r="A137" s="92">
        <v>4</v>
      </c>
      <c r="B137" s="96" t="s">
        <v>466</v>
      </c>
      <c r="C137" s="96" t="s">
        <v>467</v>
      </c>
      <c r="D137" s="96" t="s">
        <v>258</v>
      </c>
      <c r="E137" s="23" t="s">
        <v>468</v>
      </c>
      <c r="F137" s="42" t="s">
        <v>469</v>
      </c>
      <c r="G137" s="92">
        <v>3000</v>
      </c>
      <c r="H137" s="96" t="s">
        <v>455</v>
      </c>
      <c r="I137" s="135" t="s">
        <v>470</v>
      </c>
      <c r="J137" s="116"/>
    </row>
    <row r="138" spans="1:10" s="6" customFormat="1" ht="27.75" customHeight="1">
      <c r="A138" s="92">
        <v>5</v>
      </c>
      <c r="B138" s="92" t="s">
        <v>471</v>
      </c>
      <c r="C138" s="92" t="s">
        <v>472</v>
      </c>
      <c r="D138" s="92">
        <v>70</v>
      </c>
      <c r="E138" s="23" t="s">
        <v>473</v>
      </c>
      <c r="F138" s="42" t="s">
        <v>132</v>
      </c>
      <c r="G138" s="92">
        <v>4100</v>
      </c>
      <c r="H138" s="42" t="s">
        <v>455</v>
      </c>
      <c r="I138" s="117" t="s">
        <v>474</v>
      </c>
      <c r="J138" s="41" t="s">
        <v>475</v>
      </c>
    </row>
    <row r="139" spans="1:10" s="6" customFormat="1" ht="27.75" customHeight="1">
      <c r="A139" s="92">
        <v>6</v>
      </c>
      <c r="B139" s="95" t="s">
        <v>476</v>
      </c>
      <c r="C139" s="95" t="s">
        <v>477</v>
      </c>
      <c r="D139" s="95" t="s">
        <v>135</v>
      </c>
      <c r="E139" s="23" t="s">
        <v>478</v>
      </c>
      <c r="F139" s="42" t="s">
        <v>479</v>
      </c>
      <c r="G139" s="92">
        <v>4000</v>
      </c>
      <c r="H139" s="95" t="s">
        <v>455</v>
      </c>
      <c r="I139" s="136" t="s">
        <v>480</v>
      </c>
      <c r="J139" s="119"/>
    </row>
    <row r="140" spans="1:10" s="6" customFormat="1" ht="27.75" customHeight="1">
      <c r="A140" s="92">
        <v>7</v>
      </c>
      <c r="B140" s="42" t="s">
        <v>481</v>
      </c>
      <c r="C140" s="42" t="s">
        <v>482</v>
      </c>
      <c r="D140" s="42" t="s">
        <v>483</v>
      </c>
      <c r="E140" s="23" t="s">
        <v>484</v>
      </c>
      <c r="F140" s="42" t="s">
        <v>485</v>
      </c>
      <c r="G140" s="92">
        <v>3000</v>
      </c>
      <c r="H140" s="42" t="s">
        <v>455</v>
      </c>
      <c r="I140" s="114" t="s">
        <v>486</v>
      </c>
      <c r="J140" s="113"/>
    </row>
    <row r="141" spans="1:10" s="6" customFormat="1" ht="27.75" customHeight="1">
      <c r="A141" s="92">
        <v>8</v>
      </c>
      <c r="B141" s="42" t="s">
        <v>487</v>
      </c>
      <c r="C141" s="42" t="s">
        <v>488</v>
      </c>
      <c r="D141" s="42" t="s">
        <v>489</v>
      </c>
      <c r="E141" s="23" t="s">
        <v>460</v>
      </c>
      <c r="F141" s="42" t="s">
        <v>490</v>
      </c>
      <c r="G141" s="92">
        <v>3100</v>
      </c>
      <c r="H141" s="42" t="s">
        <v>455</v>
      </c>
      <c r="I141" s="134" t="s">
        <v>491</v>
      </c>
      <c r="J141" s="113"/>
    </row>
    <row r="142" spans="1:10" s="6" customFormat="1" ht="27.75" customHeight="1">
      <c r="A142" s="92">
        <v>9</v>
      </c>
      <c r="B142" s="42" t="s">
        <v>492</v>
      </c>
      <c r="C142" s="42" t="s">
        <v>493</v>
      </c>
      <c r="D142" s="42" t="s">
        <v>494</v>
      </c>
      <c r="E142" s="23" t="s">
        <v>478</v>
      </c>
      <c r="F142" s="42" t="s">
        <v>413</v>
      </c>
      <c r="G142" s="92">
        <v>3400</v>
      </c>
      <c r="H142" s="42" t="s">
        <v>455</v>
      </c>
      <c r="I142" s="117" t="s">
        <v>495</v>
      </c>
      <c r="J142" s="41" t="s">
        <v>496</v>
      </c>
    </row>
    <row r="143" spans="1:10" s="6" customFormat="1" ht="27.75" customHeight="1">
      <c r="A143" s="92">
        <v>10</v>
      </c>
      <c r="B143" s="42" t="s">
        <v>497</v>
      </c>
      <c r="C143" s="42" t="s">
        <v>498</v>
      </c>
      <c r="D143" s="42" t="s">
        <v>125</v>
      </c>
      <c r="E143" s="23" t="s">
        <v>499</v>
      </c>
      <c r="F143" s="42" t="s">
        <v>500</v>
      </c>
      <c r="G143" s="92">
        <v>3700</v>
      </c>
      <c r="H143" s="42" t="s">
        <v>455</v>
      </c>
      <c r="I143" s="117" t="s">
        <v>501</v>
      </c>
      <c r="J143" s="41" t="s">
        <v>502</v>
      </c>
    </row>
    <row r="144" spans="1:10" s="6" customFormat="1" ht="27.75" customHeight="1">
      <c r="A144" s="92">
        <v>11</v>
      </c>
      <c r="B144" s="42" t="s">
        <v>503</v>
      </c>
      <c r="C144" s="42" t="s">
        <v>504</v>
      </c>
      <c r="D144" s="42" t="s">
        <v>135</v>
      </c>
      <c r="E144" s="23" t="s">
        <v>505</v>
      </c>
      <c r="F144" s="42" t="s">
        <v>144</v>
      </c>
      <c r="G144" s="92">
        <v>3400</v>
      </c>
      <c r="H144" s="42" t="s">
        <v>455</v>
      </c>
      <c r="I144" s="134" t="s">
        <v>506</v>
      </c>
      <c r="J144" s="113"/>
    </row>
    <row r="145" spans="1:10" s="6" customFormat="1" ht="27.75" customHeight="1">
      <c r="A145" s="92">
        <v>12</v>
      </c>
      <c r="B145" s="42" t="s">
        <v>507</v>
      </c>
      <c r="C145" s="42" t="s">
        <v>508</v>
      </c>
      <c r="D145" s="42" t="s">
        <v>489</v>
      </c>
      <c r="E145" s="23" t="s">
        <v>509</v>
      </c>
      <c r="F145" s="42" t="s">
        <v>510</v>
      </c>
      <c r="G145" s="92">
        <v>3300</v>
      </c>
      <c r="H145" s="42" t="s">
        <v>455</v>
      </c>
      <c r="I145" s="114" t="s">
        <v>511</v>
      </c>
      <c r="J145" s="113"/>
    </row>
    <row r="146" spans="1:10" s="6" customFormat="1" ht="27.75" customHeight="1">
      <c r="A146" s="92">
        <v>13</v>
      </c>
      <c r="B146" s="97" t="s">
        <v>512</v>
      </c>
      <c r="C146" s="42" t="s">
        <v>513</v>
      </c>
      <c r="D146" s="42" t="s">
        <v>483</v>
      </c>
      <c r="E146" s="23" t="s">
        <v>499</v>
      </c>
      <c r="F146" s="42" t="s">
        <v>260</v>
      </c>
      <c r="G146" s="92">
        <v>3200</v>
      </c>
      <c r="H146" s="42" t="s">
        <v>514</v>
      </c>
      <c r="I146" s="42" t="s">
        <v>515</v>
      </c>
      <c r="J146" s="113"/>
    </row>
    <row r="147" spans="1:10" s="6" customFormat="1" ht="27.75" customHeight="1">
      <c r="A147" s="92">
        <v>14</v>
      </c>
      <c r="B147" s="42" t="s">
        <v>516</v>
      </c>
      <c r="C147" s="42" t="s">
        <v>517</v>
      </c>
      <c r="D147" s="42" t="s">
        <v>120</v>
      </c>
      <c r="E147" s="23" t="s">
        <v>468</v>
      </c>
      <c r="F147" s="42" t="s">
        <v>518</v>
      </c>
      <c r="G147" s="92">
        <v>3400</v>
      </c>
      <c r="H147" s="42" t="s">
        <v>455</v>
      </c>
      <c r="I147" s="42" t="s">
        <v>519</v>
      </c>
      <c r="J147" s="113"/>
    </row>
    <row r="148" spans="1:10" s="8" customFormat="1" ht="27.75" customHeight="1">
      <c r="A148" s="45" t="s">
        <v>92</v>
      </c>
      <c r="B148" s="46"/>
      <c r="C148" s="47"/>
      <c r="D148" s="47"/>
      <c r="E148" s="47"/>
      <c r="F148" s="47"/>
      <c r="G148" s="98">
        <v>47000</v>
      </c>
      <c r="H148" s="47"/>
      <c r="I148" s="47"/>
      <c r="J148" s="71"/>
    </row>
    <row r="149" spans="1:10" s="5" customFormat="1" ht="27.75" customHeight="1">
      <c r="A149" s="28" t="s">
        <v>520</v>
      </c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s="6" customFormat="1" ht="27.75" customHeight="1">
      <c r="A150" s="29" t="s">
        <v>1</v>
      </c>
      <c r="B150" s="29" t="s">
        <v>2</v>
      </c>
      <c r="C150" s="29" t="s">
        <v>3</v>
      </c>
      <c r="D150" s="30" t="s">
        <v>4</v>
      </c>
      <c r="E150" s="31" t="s">
        <v>5</v>
      </c>
      <c r="F150" s="31" t="s">
        <v>6</v>
      </c>
      <c r="G150" s="32" t="s">
        <v>94</v>
      </c>
      <c r="H150" s="33" t="s">
        <v>8</v>
      </c>
      <c r="I150" s="33"/>
      <c r="J150" s="66" t="s">
        <v>9</v>
      </c>
    </row>
    <row r="151" spans="1:10" s="6" customFormat="1" ht="27.75" customHeight="1">
      <c r="A151" s="34"/>
      <c r="B151" s="34"/>
      <c r="C151" s="34"/>
      <c r="D151" s="35"/>
      <c r="E151" s="36"/>
      <c r="F151" s="36"/>
      <c r="G151" s="37"/>
      <c r="H151" s="38" t="s">
        <v>10</v>
      </c>
      <c r="I151" s="67" t="s">
        <v>11</v>
      </c>
      <c r="J151" s="68"/>
    </row>
    <row r="152" spans="1:10" s="5" customFormat="1" ht="27.75" customHeight="1">
      <c r="A152" s="92">
        <v>1</v>
      </c>
      <c r="B152" s="99" t="s">
        <v>521</v>
      </c>
      <c r="C152" s="100" t="s">
        <v>522</v>
      </c>
      <c r="D152" s="101">
        <v>52</v>
      </c>
      <c r="E152" s="102" t="s">
        <v>523</v>
      </c>
      <c r="F152" s="42" t="s">
        <v>413</v>
      </c>
      <c r="G152" s="101">
        <v>3800</v>
      </c>
      <c r="H152" s="42" t="s">
        <v>524</v>
      </c>
      <c r="I152" s="120" t="s">
        <v>525</v>
      </c>
      <c r="J152" s="69"/>
    </row>
    <row r="153" spans="1:10" s="5" customFormat="1" ht="27.75" customHeight="1">
      <c r="A153" s="103">
        <v>2</v>
      </c>
      <c r="B153" s="99" t="s">
        <v>526</v>
      </c>
      <c r="C153" s="99" t="s">
        <v>527</v>
      </c>
      <c r="D153" s="103">
        <v>54</v>
      </c>
      <c r="E153" s="83" t="s">
        <v>528</v>
      </c>
      <c r="F153" s="42" t="s">
        <v>529</v>
      </c>
      <c r="G153" s="103">
        <v>4700</v>
      </c>
      <c r="H153" s="42" t="s">
        <v>524</v>
      </c>
      <c r="I153" s="121" t="s">
        <v>530</v>
      </c>
      <c r="J153" s="70"/>
    </row>
    <row r="154" spans="1:10" s="5" customFormat="1" ht="27.75" customHeight="1">
      <c r="A154" s="92">
        <v>3</v>
      </c>
      <c r="B154" s="99" t="s">
        <v>531</v>
      </c>
      <c r="C154" s="100" t="s">
        <v>532</v>
      </c>
      <c r="D154" s="101">
        <v>40</v>
      </c>
      <c r="E154" s="102" t="s">
        <v>528</v>
      </c>
      <c r="F154" s="42" t="s">
        <v>440</v>
      </c>
      <c r="G154" s="101">
        <v>3500</v>
      </c>
      <c r="H154" s="42" t="s">
        <v>524</v>
      </c>
      <c r="I154" s="120" t="s">
        <v>533</v>
      </c>
      <c r="J154" s="69" t="s">
        <v>534</v>
      </c>
    </row>
    <row r="155" spans="1:10" s="5" customFormat="1" ht="27.75" customHeight="1">
      <c r="A155" s="92">
        <v>4</v>
      </c>
      <c r="B155" s="99" t="s">
        <v>535</v>
      </c>
      <c r="C155" s="100" t="s">
        <v>536</v>
      </c>
      <c r="D155" s="101">
        <v>55</v>
      </c>
      <c r="E155" s="102" t="s">
        <v>537</v>
      </c>
      <c r="F155" s="42" t="s">
        <v>461</v>
      </c>
      <c r="G155" s="101">
        <v>4700</v>
      </c>
      <c r="H155" s="42" t="s">
        <v>524</v>
      </c>
      <c r="I155" s="120" t="s">
        <v>538</v>
      </c>
      <c r="J155" s="70"/>
    </row>
    <row r="156" spans="1:10" s="5" customFormat="1" ht="27.75" customHeight="1">
      <c r="A156" s="92">
        <v>5</v>
      </c>
      <c r="B156" s="99" t="s">
        <v>539</v>
      </c>
      <c r="C156" s="100" t="s">
        <v>540</v>
      </c>
      <c r="D156" s="101">
        <v>36</v>
      </c>
      <c r="E156" s="102" t="s">
        <v>541</v>
      </c>
      <c r="F156" s="42" t="s">
        <v>542</v>
      </c>
      <c r="G156" s="101">
        <v>4900</v>
      </c>
      <c r="H156" s="42" t="s">
        <v>524</v>
      </c>
      <c r="I156" s="120" t="s">
        <v>543</v>
      </c>
      <c r="J156" s="69" t="s">
        <v>544</v>
      </c>
    </row>
    <row r="157" spans="1:10" s="5" customFormat="1" ht="27.75" customHeight="1">
      <c r="A157" s="92">
        <v>6</v>
      </c>
      <c r="B157" s="99" t="s">
        <v>545</v>
      </c>
      <c r="C157" s="99" t="s">
        <v>546</v>
      </c>
      <c r="D157" s="103">
        <v>57</v>
      </c>
      <c r="E157" s="104" t="s">
        <v>547</v>
      </c>
      <c r="F157" s="42" t="s">
        <v>548</v>
      </c>
      <c r="G157" s="103">
        <v>4900</v>
      </c>
      <c r="H157" s="42" t="s">
        <v>524</v>
      </c>
      <c r="I157" s="99" t="s">
        <v>549</v>
      </c>
      <c r="J157" s="70"/>
    </row>
    <row r="158" spans="1:10" s="5" customFormat="1" ht="27.75" customHeight="1">
      <c r="A158" s="92">
        <v>7</v>
      </c>
      <c r="B158" s="99" t="s">
        <v>550</v>
      </c>
      <c r="C158" s="100" t="s">
        <v>551</v>
      </c>
      <c r="D158" s="101">
        <v>52</v>
      </c>
      <c r="E158" s="102" t="s">
        <v>537</v>
      </c>
      <c r="F158" s="42" t="s">
        <v>42</v>
      </c>
      <c r="G158" s="101">
        <v>3400</v>
      </c>
      <c r="H158" s="42" t="s">
        <v>524</v>
      </c>
      <c r="I158" s="120" t="s">
        <v>552</v>
      </c>
      <c r="J158" s="70"/>
    </row>
    <row r="159" spans="1:10" s="5" customFormat="1" ht="27.75" customHeight="1">
      <c r="A159" s="92">
        <v>8</v>
      </c>
      <c r="B159" s="99" t="s">
        <v>553</v>
      </c>
      <c r="C159" s="100" t="s">
        <v>554</v>
      </c>
      <c r="D159" s="101">
        <v>54</v>
      </c>
      <c r="E159" s="102" t="s">
        <v>555</v>
      </c>
      <c r="F159" s="42" t="s">
        <v>357</v>
      </c>
      <c r="G159" s="101">
        <v>4700</v>
      </c>
      <c r="H159" s="42" t="s">
        <v>524</v>
      </c>
      <c r="I159" s="120" t="s">
        <v>556</v>
      </c>
      <c r="J159" s="70"/>
    </row>
    <row r="160" spans="1:10" s="5" customFormat="1" ht="27.75" customHeight="1">
      <c r="A160" s="92">
        <v>9</v>
      </c>
      <c r="B160" s="99" t="s">
        <v>557</v>
      </c>
      <c r="C160" s="100" t="s">
        <v>558</v>
      </c>
      <c r="D160" s="101">
        <v>56</v>
      </c>
      <c r="E160" s="102" t="s">
        <v>468</v>
      </c>
      <c r="F160" s="42" t="s">
        <v>81</v>
      </c>
      <c r="G160" s="101">
        <v>3800</v>
      </c>
      <c r="H160" s="42" t="s">
        <v>524</v>
      </c>
      <c r="I160" s="120" t="s">
        <v>559</v>
      </c>
      <c r="J160" s="69"/>
    </row>
    <row r="161" spans="1:10" s="5" customFormat="1" ht="27.75" customHeight="1">
      <c r="A161" s="92">
        <v>10</v>
      </c>
      <c r="B161" s="99" t="s">
        <v>560</v>
      </c>
      <c r="C161" s="100" t="s">
        <v>561</v>
      </c>
      <c r="D161" s="101">
        <v>53</v>
      </c>
      <c r="E161" s="102" t="s">
        <v>562</v>
      </c>
      <c r="F161" s="42" t="s">
        <v>563</v>
      </c>
      <c r="G161" s="101">
        <v>3600</v>
      </c>
      <c r="H161" s="42" t="s">
        <v>524</v>
      </c>
      <c r="I161" s="120" t="s">
        <v>564</v>
      </c>
      <c r="J161" s="70"/>
    </row>
    <row r="162" spans="1:10" s="5" customFormat="1" ht="27.75" customHeight="1">
      <c r="A162" s="92">
        <v>11</v>
      </c>
      <c r="B162" s="99" t="s">
        <v>565</v>
      </c>
      <c r="C162" s="100" t="s">
        <v>566</v>
      </c>
      <c r="D162" s="101">
        <v>40</v>
      </c>
      <c r="E162" s="83" t="s">
        <v>567</v>
      </c>
      <c r="F162" s="42" t="s">
        <v>568</v>
      </c>
      <c r="G162" s="101">
        <v>3800</v>
      </c>
      <c r="H162" s="42" t="s">
        <v>524</v>
      </c>
      <c r="I162" s="120" t="s">
        <v>569</v>
      </c>
      <c r="J162" s="69" t="s">
        <v>570</v>
      </c>
    </row>
    <row r="163" spans="1:10" s="5" customFormat="1" ht="27.75" customHeight="1">
      <c r="A163" s="105" t="s">
        <v>92</v>
      </c>
      <c r="B163" s="106"/>
      <c r="C163" s="107"/>
      <c r="D163" s="107"/>
      <c r="E163" s="107"/>
      <c r="F163" s="107"/>
      <c r="G163" s="47">
        <f>SUM(G152:G162)</f>
        <v>45800</v>
      </c>
      <c r="H163" s="107"/>
      <c r="I163" s="107"/>
      <c r="J163" s="71"/>
    </row>
    <row r="164" spans="1:10" s="5" customFormat="1" ht="27.75" customHeight="1">
      <c r="A164" s="28" t="s">
        <v>571</v>
      </c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s="6" customFormat="1" ht="27.75" customHeight="1">
      <c r="A165" s="49" t="s">
        <v>1</v>
      </c>
      <c r="B165" s="49" t="s">
        <v>2</v>
      </c>
      <c r="C165" s="49" t="s">
        <v>3</v>
      </c>
      <c r="D165" s="50" t="s">
        <v>4</v>
      </c>
      <c r="E165" s="51" t="s">
        <v>5</v>
      </c>
      <c r="F165" s="51" t="s">
        <v>6</v>
      </c>
      <c r="G165" s="52" t="s">
        <v>94</v>
      </c>
      <c r="H165" s="38" t="s">
        <v>8</v>
      </c>
      <c r="I165" s="38"/>
      <c r="J165" s="72" t="s">
        <v>9</v>
      </c>
    </row>
    <row r="166" spans="1:10" s="6" customFormat="1" ht="27.75" customHeight="1">
      <c r="A166" s="53"/>
      <c r="B166" s="53"/>
      <c r="C166" s="53"/>
      <c r="D166" s="54"/>
      <c r="E166" s="55"/>
      <c r="F166" s="55"/>
      <c r="G166" s="56"/>
      <c r="H166" s="38" t="s">
        <v>10</v>
      </c>
      <c r="I166" s="67" t="s">
        <v>11</v>
      </c>
      <c r="J166" s="73"/>
    </row>
    <row r="167" spans="1:11" s="7" customFormat="1" ht="27.75" customHeight="1">
      <c r="A167" s="108">
        <v>1</v>
      </c>
      <c r="B167" s="108" t="s">
        <v>572</v>
      </c>
      <c r="C167" s="108" t="s">
        <v>573</v>
      </c>
      <c r="D167" s="108">
        <v>62</v>
      </c>
      <c r="E167" s="109" t="s">
        <v>574</v>
      </c>
      <c r="F167" s="108" t="s">
        <v>144</v>
      </c>
      <c r="G167" s="108">
        <v>4600</v>
      </c>
      <c r="H167" s="110" t="s">
        <v>575</v>
      </c>
      <c r="I167" s="108" t="s">
        <v>576</v>
      </c>
      <c r="J167" s="108"/>
      <c r="K167" s="122"/>
    </row>
    <row r="168" spans="1:11" s="5" customFormat="1" ht="27.75" customHeight="1">
      <c r="A168" s="108">
        <v>2</v>
      </c>
      <c r="B168" s="108" t="s">
        <v>577</v>
      </c>
      <c r="C168" s="108" t="s">
        <v>578</v>
      </c>
      <c r="D168" s="108">
        <v>42</v>
      </c>
      <c r="E168" s="109" t="s">
        <v>579</v>
      </c>
      <c r="F168" s="108" t="s">
        <v>36</v>
      </c>
      <c r="G168" s="108">
        <v>2700</v>
      </c>
      <c r="H168" s="110" t="s">
        <v>575</v>
      </c>
      <c r="I168" s="108" t="s">
        <v>580</v>
      </c>
      <c r="J168" s="108" t="s">
        <v>581</v>
      </c>
      <c r="K168" s="122"/>
    </row>
    <row r="169" spans="1:11" s="7" customFormat="1" ht="27.75" customHeight="1">
      <c r="A169" s="108">
        <v>3</v>
      </c>
      <c r="B169" s="108" t="s">
        <v>582</v>
      </c>
      <c r="C169" s="108" t="s">
        <v>583</v>
      </c>
      <c r="D169" s="108">
        <v>60</v>
      </c>
      <c r="E169" s="109" t="s">
        <v>584</v>
      </c>
      <c r="F169" s="108" t="s">
        <v>144</v>
      </c>
      <c r="G169" s="108">
        <v>3450</v>
      </c>
      <c r="H169" s="110" t="s">
        <v>575</v>
      </c>
      <c r="I169" s="108" t="s">
        <v>585</v>
      </c>
      <c r="J169" s="108"/>
      <c r="K169" s="122"/>
    </row>
    <row r="170" spans="1:11" s="5" customFormat="1" ht="27.75" customHeight="1">
      <c r="A170" s="108">
        <v>4</v>
      </c>
      <c r="B170" s="108" t="s">
        <v>586</v>
      </c>
      <c r="C170" s="108" t="s">
        <v>587</v>
      </c>
      <c r="D170" s="108">
        <v>44</v>
      </c>
      <c r="E170" s="109" t="s">
        <v>588</v>
      </c>
      <c r="F170" s="108" t="s">
        <v>589</v>
      </c>
      <c r="G170" s="108">
        <v>3500</v>
      </c>
      <c r="H170" s="110" t="s">
        <v>575</v>
      </c>
      <c r="I170" s="108" t="s">
        <v>590</v>
      </c>
      <c r="J170" s="108"/>
      <c r="K170" s="122"/>
    </row>
    <row r="171" spans="1:11" s="5" customFormat="1" ht="27.75" customHeight="1">
      <c r="A171" s="108">
        <v>5</v>
      </c>
      <c r="B171" s="108" t="s">
        <v>591</v>
      </c>
      <c r="C171" s="108" t="s">
        <v>592</v>
      </c>
      <c r="D171" s="108">
        <v>36</v>
      </c>
      <c r="E171" s="109" t="s">
        <v>593</v>
      </c>
      <c r="F171" s="108" t="s">
        <v>440</v>
      </c>
      <c r="G171" s="108">
        <v>3650</v>
      </c>
      <c r="H171" s="110" t="s">
        <v>575</v>
      </c>
      <c r="I171" s="108" t="s">
        <v>594</v>
      </c>
      <c r="J171" s="108" t="s">
        <v>595</v>
      </c>
      <c r="K171" s="122"/>
    </row>
    <row r="172" spans="1:11" s="5" customFormat="1" ht="27.75" customHeight="1">
      <c r="A172" s="108">
        <v>6</v>
      </c>
      <c r="B172" s="108" t="s">
        <v>596</v>
      </c>
      <c r="C172" s="108" t="s">
        <v>597</v>
      </c>
      <c r="D172" s="108">
        <v>62</v>
      </c>
      <c r="E172" s="109" t="s">
        <v>598</v>
      </c>
      <c r="F172" s="108" t="s">
        <v>599</v>
      </c>
      <c r="G172" s="108">
        <v>4450</v>
      </c>
      <c r="H172" s="110" t="s">
        <v>575</v>
      </c>
      <c r="I172" s="108" t="s">
        <v>600</v>
      </c>
      <c r="J172" s="108"/>
      <c r="K172" s="122"/>
    </row>
    <row r="173" spans="1:11" s="5" customFormat="1" ht="27.75" customHeight="1">
      <c r="A173" s="108">
        <v>7</v>
      </c>
      <c r="B173" s="108" t="s">
        <v>601</v>
      </c>
      <c r="C173" s="108" t="s">
        <v>602</v>
      </c>
      <c r="D173" s="108">
        <v>63</v>
      </c>
      <c r="E173" s="109" t="s">
        <v>603</v>
      </c>
      <c r="F173" s="108" t="s">
        <v>604</v>
      </c>
      <c r="G173" s="108">
        <v>4600</v>
      </c>
      <c r="H173" s="110" t="s">
        <v>575</v>
      </c>
      <c r="I173" s="108" t="s">
        <v>605</v>
      </c>
      <c r="J173" s="108"/>
      <c r="K173" s="122"/>
    </row>
    <row r="174" spans="1:11" s="5" customFormat="1" ht="27.75" customHeight="1">
      <c r="A174" s="108">
        <v>8</v>
      </c>
      <c r="B174" s="108" t="s">
        <v>606</v>
      </c>
      <c r="C174" s="108" t="s">
        <v>607</v>
      </c>
      <c r="D174" s="108">
        <v>68</v>
      </c>
      <c r="E174" s="109" t="s">
        <v>608</v>
      </c>
      <c r="F174" s="108" t="s">
        <v>21</v>
      </c>
      <c r="G174" s="108">
        <v>3400</v>
      </c>
      <c r="H174" s="110" t="s">
        <v>575</v>
      </c>
      <c r="I174" s="108" t="s">
        <v>609</v>
      </c>
      <c r="J174" s="108"/>
      <c r="K174" s="122"/>
    </row>
    <row r="175" spans="1:11" s="5" customFormat="1" ht="27.75" customHeight="1">
      <c r="A175" s="108">
        <v>9</v>
      </c>
      <c r="B175" s="108" t="s">
        <v>610</v>
      </c>
      <c r="C175" s="108" t="s">
        <v>611</v>
      </c>
      <c r="D175" s="108">
        <v>56</v>
      </c>
      <c r="E175" s="109" t="s">
        <v>612</v>
      </c>
      <c r="F175" s="108" t="s">
        <v>613</v>
      </c>
      <c r="G175" s="108">
        <v>3200</v>
      </c>
      <c r="H175" s="110" t="s">
        <v>575</v>
      </c>
      <c r="I175" s="108" t="s">
        <v>614</v>
      </c>
      <c r="J175" s="108"/>
      <c r="K175" s="122"/>
    </row>
    <row r="176" spans="1:11" s="5" customFormat="1" ht="27.75" customHeight="1">
      <c r="A176" s="108">
        <v>10</v>
      </c>
      <c r="B176" s="108" t="s">
        <v>615</v>
      </c>
      <c r="C176" s="108" t="s">
        <v>616</v>
      </c>
      <c r="D176" s="108">
        <v>53</v>
      </c>
      <c r="E176" s="109" t="s">
        <v>617</v>
      </c>
      <c r="F176" s="108" t="s">
        <v>618</v>
      </c>
      <c r="G176" s="108">
        <v>3500</v>
      </c>
      <c r="H176" s="110" t="s">
        <v>575</v>
      </c>
      <c r="I176" s="108" t="s">
        <v>619</v>
      </c>
      <c r="J176" s="108"/>
      <c r="K176" s="122"/>
    </row>
    <row r="177" spans="1:11" s="5" customFormat="1" ht="27.75" customHeight="1">
      <c r="A177" s="108">
        <v>11</v>
      </c>
      <c r="B177" s="108" t="s">
        <v>620</v>
      </c>
      <c r="C177" s="108" t="s">
        <v>621</v>
      </c>
      <c r="D177" s="108">
        <v>61</v>
      </c>
      <c r="E177" s="109" t="s">
        <v>608</v>
      </c>
      <c r="F177" s="108" t="s">
        <v>622</v>
      </c>
      <c r="G177" s="108">
        <v>4600</v>
      </c>
      <c r="H177" s="110" t="s">
        <v>575</v>
      </c>
      <c r="I177" s="108" t="s">
        <v>623</v>
      </c>
      <c r="J177" s="108"/>
      <c r="K177" s="122"/>
    </row>
    <row r="178" spans="1:11" s="5" customFormat="1" ht="27.75" customHeight="1">
      <c r="A178" s="108">
        <v>12</v>
      </c>
      <c r="B178" s="108" t="s">
        <v>624</v>
      </c>
      <c r="C178" s="108" t="s">
        <v>625</v>
      </c>
      <c r="D178" s="108">
        <v>63</v>
      </c>
      <c r="E178" s="109" t="s">
        <v>626</v>
      </c>
      <c r="F178" s="108" t="s">
        <v>331</v>
      </c>
      <c r="G178" s="108">
        <v>3400</v>
      </c>
      <c r="H178" s="110" t="s">
        <v>575</v>
      </c>
      <c r="I178" s="108" t="s">
        <v>627</v>
      </c>
      <c r="J178" s="108"/>
      <c r="K178" s="122"/>
    </row>
    <row r="179" spans="1:11" s="5" customFormat="1" ht="27.75" customHeight="1">
      <c r="A179" s="108">
        <v>13</v>
      </c>
      <c r="B179" s="108" t="s">
        <v>628</v>
      </c>
      <c r="C179" s="108" t="s">
        <v>629</v>
      </c>
      <c r="D179" s="108">
        <v>57</v>
      </c>
      <c r="E179" s="109" t="s">
        <v>593</v>
      </c>
      <c r="F179" s="108" t="s">
        <v>630</v>
      </c>
      <c r="G179" s="108">
        <v>4450</v>
      </c>
      <c r="H179" s="110" t="s">
        <v>575</v>
      </c>
      <c r="I179" s="108" t="s">
        <v>631</v>
      </c>
      <c r="J179" s="108"/>
      <c r="K179" s="122"/>
    </row>
    <row r="180" spans="1:11" s="5" customFormat="1" ht="27.75" customHeight="1">
      <c r="A180" s="108">
        <v>14</v>
      </c>
      <c r="B180" s="108" t="s">
        <v>632</v>
      </c>
      <c r="C180" s="108" t="s">
        <v>633</v>
      </c>
      <c r="D180" s="108">
        <v>58</v>
      </c>
      <c r="E180" s="109" t="s">
        <v>634</v>
      </c>
      <c r="F180" s="108" t="s">
        <v>563</v>
      </c>
      <c r="G180" s="108">
        <v>3500</v>
      </c>
      <c r="H180" s="110" t="s">
        <v>575</v>
      </c>
      <c r="I180" s="108" t="s">
        <v>635</v>
      </c>
      <c r="J180" s="108"/>
      <c r="K180" s="122"/>
    </row>
    <row r="181" spans="1:11" s="5" customFormat="1" ht="27.75" customHeight="1">
      <c r="A181" s="108">
        <v>15</v>
      </c>
      <c r="B181" s="108" t="s">
        <v>636</v>
      </c>
      <c r="C181" s="108" t="s">
        <v>637</v>
      </c>
      <c r="D181" s="108">
        <v>42</v>
      </c>
      <c r="E181" s="109" t="s">
        <v>638</v>
      </c>
      <c r="F181" s="108" t="s">
        <v>639</v>
      </c>
      <c r="G181" s="108">
        <v>3450</v>
      </c>
      <c r="H181" s="110" t="s">
        <v>575</v>
      </c>
      <c r="I181" s="108" t="s">
        <v>640</v>
      </c>
      <c r="J181" s="108"/>
      <c r="K181" s="122"/>
    </row>
    <row r="182" spans="1:11" s="5" customFormat="1" ht="27.75" customHeight="1">
      <c r="A182" s="108">
        <v>16</v>
      </c>
      <c r="B182" s="108" t="s">
        <v>641</v>
      </c>
      <c r="C182" s="108" t="s">
        <v>642</v>
      </c>
      <c r="D182" s="108">
        <v>69</v>
      </c>
      <c r="E182" s="109" t="s">
        <v>608</v>
      </c>
      <c r="F182" s="108" t="s">
        <v>309</v>
      </c>
      <c r="G182" s="108">
        <v>3050</v>
      </c>
      <c r="H182" s="110" t="s">
        <v>575</v>
      </c>
      <c r="I182" s="108" t="s">
        <v>643</v>
      </c>
      <c r="J182" s="108"/>
      <c r="K182" s="122"/>
    </row>
    <row r="183" spans="1:11" s="5" customFormat="1" ht="27.75" customHeight="1">
      <c r="A183" s="108">
        <v>17</v>
      </c>
      <c r="B183" s="108" t="s">
        <v>644</v>
      </c>
      <c r="C183" s="108" t="s">
        <v>645</v>
      </c>
      <c r="D183" s="108">
        <v>47</v>
      </c>
      <c r="E183" s="109" t="s">
        <v>646</v>
      </c>
      <c r="F183" s="108" t="s">
        <v>647</v>
      </c>
      <c r="G183" s="108">
        <v>3550</v>
      </c>
      <c r="H183" s="110" t="s">
        <v>575</v>
      </c>
      <c r="I183" s="108" t="s">
        <v>648</v>
      </c>
      <c r="J183" s="108" t="s">
        <v>649</v>
      </c>
      <c r="K183" s="122"/>
    </row>
    <row r="184" spans="1:11" s="5" customFormat="1" ht="27.75" customHeight="1">
      <c r="A184" s="108">
        <v>18</v>
      </c>
      <c r="B184" s="108" t="s">
        <v>650</v>
      </c>
      <c r="C184" s="108" t="s">
        <v>651</v>
      </c>
      <c r="D184" s="108">
        <v>65</v>
      </c>
      <c r="E184" s="109" t="s">
        <v>574</v>
      </c>
      <c r="F184" s="108" t="s">
        <v>652</v>
      </c>
      <c r="G184" s="108">
        <v>2000</v>
      </c>
      <c r="H184" s="110" t="s">
        <v>575</v>
      </c>
      <c r="I184" s="108" t="s">
        <v>653</v>
      </c>
      <c r="J184" s="108"/>
      <c r="K184" s="122"/>
    </row>
    <row r="185" spans="1:11" s="5" customFormat="1" ht="27.75" customHeight="1">
      <c r="A185" s="108">
        <v>19</v>
      </c>
      <c r="B185" s="108" t="s">
        <v>654</v>
      </c>
      <c r="C185" s="108" t="s">
        <v>655</v>
      </c>
      <c r="D185" s="108">
        <v>42</v>
      </c>
      <c r="E185" s="109" t="s">
        <v>656</v>
      </c>
      <c r="F185" s="108" t="s">
        <v>510</v>
      </c>
      <c r="G185" s="108">
        <v>2750</v>
      </c>
      <c r="H185" s="110" t="s">
        <v>575</v>
      </c>
      <c r="I185" s="108" t="s">
        <v>657</v>
      </c>
      <c r="J185" s="108" t="s">
        <v>658</v>
      </c>
      <c r="K185" s="122"/>
    </row>
    <row r="186" spans="1:11" s="5" customFormat="1" ht="27.75" customHeight="1">
      <c r="A186" s="108">
        <v>20</v>
      </c>
      <c r="B186" s="108" t="s">
        <v>659</v>
      </c>
      <c r="C186" s="108" t="s">
        <v>660</v>
      </c>
      <c r="D186" s="108">
        <v>52</v>
      </c>
      <c r="E186" s="109" t="s">
        <v>579</v>
      </c>
      <c r="F186" s="108" t="s">
        <v>661</v>
      </c>
      <c r="G186" s="108">
        <v>4600</v>
      </c>
      <c r="H186" s="110" t="s">
        <v>575</v>
      </c>
      <c r="I186" s="137" t="s">
        <v>662</v>
      </c>
      <c r="J186" s="108"/>
      <c r="K186" s="122"/>
    </row>
    <row r="187" spans="1:11" s="5" customFormat="1" ht="27.75" customHeight="1">
      <c r="A187" s="108">
        <v>21</v>
      </c>
      <c r="B187" s="108" t="s">
        <v>663</v>
      </c>
      <c r="C187" s="108" t="s">
        <v>664</v>
      </c>
      <c r="D187" s="108">
        <v>33</v>
      </c>
      <c r="E187" s="109" t="s">
        <v>665</v>
      </c>
      <c r="F187" s="108" t="s">
        <v>666</v>
      </c>
      <c r="G187" s="108">
        <v>3500</v>
      </c>
      <c r="H187" s="110" t="s">
        <v>575</v>
      </c>
      <c r="I187" s="108" t="s">
        <v>667</v>
      </c>
      <c r="J187" s="108" t="s">
        <v>668</v>
      </c>
      <c r="K187" s="122"/>
    </row>
    <row r="188" spans="1:11" s="5" customFormat="1" ht="27.75" customHeight="1">
      <c r="A188" s="108">
        <v>22</v>
      </c>
      <c r="B188" s="108" t="s">
        <v>669</v>
      </c>
      <c r="C188" s="108" t="s">
        <v>670</v>
      </c>
      <c r="D188" s="108">
        <v>65</v>
      </c>
      <c r="E188" s="109" t="s">
        <v>671</v>
      </c>
      <c r="F188" s="108" t="s">
        <v>485</v>
      </c>
      <c r="G188" s="108">
        <v>4600</v>
      </c>
      <c r="H188" s="110" t="s">
        <v>575</v>
      </c>
      <c r="I188" s="108" t="s">
        <v>672</v>
      </c>
      <c r="J188" s="108"/>
      <c r="K188" s="122"/>
    </row>
    <row r="189" spans="1:10" s="8" customFormat="1" ht="27.75" customHeight="1">
      <c r="A189" s="111" t="s">
        <v>92</v>
      </c>
      <c r="B189" s="112"/>
      <c r="C189" s="47"/>
      <c r="D189" s="47"/>
      <c r="E189" s="47"/>
      <c r="F189" s="47"/>
      <c r="G189" s="47">
        <f>SUM(G167:G188)</f>
        <v>80500</v>
      </c>
      <c r="H189" s="47"/>
      <c r="I189" s="47"/>
      <c r="J189" s="123"/>
    </row>
    <row r="190" spans="1:10" s="5" customFormat="1" ht="27.75" customHeight="1">
      <c r="A190" s="28" t="s">
        <v>673</v>
      </c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s="6" customFormat="1" ht="27.75" customHeight="1">
      <c r="A191" s="29" t="s">
        <v>1</v>
      </c>
      <c r="B191" s="29" t="s">
        <v>2</v>
      </c>
      <c r="C191" s="29" t="s">
        <v>3</v>
      </c>
      <c r="D191" s="30" t="s">
        <v>4</v>
      </c>
      <c r="E191" s="31" t="s">
        <v>5</v>
      </c>
      <c r="F191" s="31" t="s">
        <v>6</v>
      </c>
      <c r="G191" s="32" t="s">
        <v>94</v>
      </c>
      <c r="H191" s="33" t="s">
        <v>8</v>
      </c>
      <c r="I191" s="33"/>
      <c r="J191" s="66" t="s">
        <v>9</v>
      </c>
    </row>
    <row r="192" spans="1:10" s="6" customFormat="1" ht="27.75" customHeight="1">
      <c r="A192" s="34"/>
      <c r="B192" s="34"/>
      <c r="C192" s="34"/>
      <c r="D192" s="35"/>
      <c r="E192" s="36"/>
      <c r="F192" s="36"/>
      <c r="G192" s="37"/>
      <c r="H192" s="38" t="s">
        <v>10</v>
      </c>
      <c r="I192" s="67" t="s">
        <v>11</v>
      </c>
      <c r="J192" s="68"/>
    </row>
    <row r="193" spans="1:10" s="5" customFormat="1" ht="27.75" customHeight="1">
      <c r="A193" s="92">
        <v>1</v>
      </c>
      <c r="B193" s="39" t="s">
        <v>674</v>
      </c>
      <c r="C193" s="39" t="s">
        <v>675</v>
      </c>
      <c r="D193" s="39">
        <v>51</v>
      </c>
      <c r="E193" s="83" t="s">
        <v>676</v>
      </c>
      <c r="F193" s="39" t="s">
        <v>677</v>
      </c>
      <c r="G193" s="92">
        <v>3650</v>
      </c>
      <c r="H193" s="42" t="s">
        <v>678</v>
      </c>
      <c r="I193" s="42" t="s">
        <v>679</v>
      </c>
      <c r="J193" s="69"/>
    </row>
    <row r="194" spans="1:10" s="5" customFormat="1" ht="27.75" customHeight="1">
      <c r="A194" s="92">
        <v>2</v>
      </c>
      <c r="B194" s="39" t="s">
        <v>680</v>
      </c>
      <c r="C194" s="39" t="s">
        <v>681</v>
      </c>
      <c r="D194" s="39">
        <v>48</v>
      </c>
      <c r="E194" s="83" t="s">
        <v>682</v>
      </c>
      <c r="F194" s="39" t="s">
        <v>173</v>
      </c>
      <c r="G194" s="92">
        <v>3650</v>
      </c>
      <c r="H194" s="42" t="s">
        <v>678</v>
      </c>
      <c r="I194" s="42" t="s">
        <v>683</v>
      </c>
      <c r="J194" s="113"/>
    </row>
    <row r="195" spans="1:10" s="5" customFormat="1" ht="27.75" customHeight="1">
      <c r="A195" s="92">
        <v>3</v>
      </c>
      <c r="B195" s="39" t="s">
        <v>684</v>
      </c>
      <c r="C195" s="39" t="s">
        <v>685</v>
      </c>
      <c r="D195" s="39">
        <v>36</v>
      </c>
      <c r="E195" s="83" t="s">
        <v>686</v>
      </c>
      <c r="F195" s="39" t="s">
        <v>687</v>
      </c>
      <c r="G195" s="92">
        <v>3550</v>
      </c>
      <c r="H195" s="42" t="s">
        <v>678</v>
      </c>
      <c r="I195" s="42" t="s">
        <v>688</v>
      </c>
      <c r="J195" s="126" t="s">
        <v>689</v>
      </c>
    </row>
    <row r="196" spans="1:10" s="5" customFormat="1" ht="27.75" customHeight="1">
      <c r="A196" s="92">
        <v>4</v>
      </c>
      <c r="B196" s="39" t="s">
        <v>690</v>
      </c>
      <c r="C196" s="39" t="s">
        <v>691</v>
      </c>
      <c r="D196" s="39">
        <v>43</v>
      </c>
      <c r="E196" s="83" t="s">
        <v>692</v>
      </c>
      <c r="F196" s="39" t="s">
        <v>26</v>
      </c>
      <c r="G196" s="92">
        <v>3700</v>
      </c>
      <c r="H196" s="42" t="s">
        <v>678</v>
      </c>
      <c r="I196" s="42" t="s">
        <v>693</v>
      </c>
      <c r="J196" s="41"/>
    </row>
    <row r="197" spans="1:10" s="5" customFormat="1" ht="27.75" customHeight="1">
      <c r="A197" s="92">
        <v>5</v>
      </c>
      <c r="B197" s="39" t="s">
        <v>694</v>
      </c>
      <c r="C197" s="39" t="s">
        <v>695</v>
      </c>
      <c r="D197" s="39">
        <v>43</v>
      </c>
      <c r="E197" s="83" t="s">
        <v>692</v>
      </c>
      <c r="F197" s="39" t="s">
        <v>696</v>
      </c>
      <c r="G197" s="92">
        <v>3650</v>
      </c>
      <c r="H197" s="42" t="s">
        <v>678</v>
      </c>
      <c r="I197" s="42" t="s">
        <v>418</v>
      </c>
      <c r="J197" s="119"/>
    </row>
    <row r="198" spans="1:10" s="5" customFormat="1" ht="27.75" customHeight="1">
      <c r="A198" s="92">
        <v>6</v>
      </c>
      <c r="B198" s="39" t="s">
        <v>697</v>
      </c>
      <c r="C198" s="39" t="s">
        <v>698</v>
      </c>
      <c r="D198" s="39">
        <v>46</v>
      </c>
      <c r="E198" s="83" t="s">
        <v>699</v>
      </c>
      <c r="F198" s="39" t="s">
        <v>62</v>
      </c>
      <c r="G198" s="92">
        <v>3750</v>
      </c>
      <c r="H198" s="42" t="s">
        <v>678</v>
      </c>
      <c r="I198" s="42" t="s">
        <v>693</v>
      </c>
      <c r="J198" s="113"/>
    </row>
    <row r="199" spans="1:10" s="5" customFormat="1" ht="27.75" customHeight="1">
      <c r="A199" s="92">
        <v>7</v>
      </c>
      <c r="B199" s="39" t="s">
        <v>700</v>
      </c>
      <c r="C199" s="39" t="s">
        <v>701</v>
      </c>
      <c r="D199" s="39">
        <v>60</v>
      </c>
      <c r="E199" s="83" t="s">
        <v>702</v>
      </c>
      <c r="F199" s="39" t="s">
        <v>440</v>
      </c>
      <c r="G199" s="92">
        <v>3600</v>
      </c>
      <c r="H199" s="42" t="s">
        <v>678</v>
      </c>
      <c r="I199" s="42" t="s">
        <v>693</v>
      </c>
      <c r="J199" s="113"/>
    </row>
    <row r="200" spans="1:10" s="5" customFormat="1" ht="27.75" customHeight="1">
      <c r="A200" s="92">
        <v>8</v>
      </c>
      <c r="B200" s="39" t="s">
        <v>703</v>
      </c>
      <c r="C200" s="39" t="s">
        <v>704</v>
      </c>
      <c r="D200" s="39">
        <v>56</v>
      </c>
      <c r="E200" s="83" t="s">
        <v>705</v>
      </c>
      <c r="F200" s="39" t="s">
        <v>706</v>
      </c>
      <c r="G200" s="92">
        <v>3600</v>
      </c>
      <c r="H200" s="42" t="s">
        <v>678</v>
      </c>
      <c r="I200" s="42" t="s">
        <v>693</v>
      </c>
      <c r="J200" s="41"/>
    </row>
    <row r="201" spans="1:10" s="5" customFormat="1" ht="27.75" customHeight="1">
      <c r="A201" s="92">
        <v>9</v>
      </c>
      <c r="B201" s="39" t="s">
        <v>707</v>
      </c>
      <c r="C201" s="39" t="s">
        <v>708</v>
      </c>
      <c r="D201" s="39">
        <v>52</v>
      </c>
      <c r="E201" s="83" t="s">
        <v>699</v>
      </c>
      <c r="F201" s="39" t="s">
        <v>47</v>
      </c>
      <c r="G201" s="92">
        <v>3700</v>
      </c>
      <c r="H201" s="42" t="s">
        <v>678</v>
      </c>
      <c r="I201" s="42" t="s">
        <v>688</v>
      </c>
      <c r="J201" s="41"/>
    </row>
    <row r="202" spans="1:10" s="5" customFormat="1" ht="27.75" customHeight="1">
      <c r="A202" s="92">
        <v>10</v>
      </c>
      <c r="B202" s="39" t="s">
        <v>709</v>
      </c>
      <c r="C202" s="39" t="s">
        <v>710</v>
      </c>
      <c r="D202" s="39">
        <v>60</v>
      </c>
      <c r="E202" s="83" t="s">
        <v>711</v>
      </c>
      <c r="F202" s="39" t="s">
        <v>31</v>
      </c>
      <c r="G202" s="92">
        <v>3550</v>
      </c>
      <c r="H202" s="42" t="s">
        <v>678</v>
      </c>
      <c r="I202" s="42" t="s">
        <v>693</v>
      </c>
      <c r="J202" s="113"/>
    </row>
    <row r="203" spans="1:10" s="5" customFormat="1" ht="27.75" customHeight="1">
      <c r="A203" s="92">
        <v>11</v>
      </c>
      <c r="B203" s="39" t="s">
        <v>712</v>
      </c>
      <c r="C203" s="39" t="s">
        <v>713</v>
      </c>
      <c r="D203" s="39">
        <v>31</v>
      </c>
      <c r="E203" s="83" t="s">
        <v>714</v>
      </c>
      <c r="F203" s="39" t="s">
        <v>630</v>
      </c>
      <c r="G203" s="92">
        <v>3750</v>
      </c>
      <c r="H203" s="42" t="s">
        <v>678</v>
      </c>
      <c r="I203" s="42" t="s">
        <v>715</v>
      </c>
      <c r="J203" s="126" t="s">
        <v>716</v>
      </c>
    </row>
    <row r="204" spans="1:10" s="5" customFormat="1" ht="27.75" customHeight="1">
      <c r="A204" s="92">
        <v>12</v>
      </c>
      <c r="B204" s="39" t="s">
        <v>717</v>
      </c>
      <c r="C204" s="39" t="s">
        <v>718</v>
      </c>
      <c r="D204" s="39">
        <v>60</v>
      </c>
      <c r="E204" s="83" t="s">
        <v>719</v>
      </c>
      <c r="F204" s="39" t="s">
        <v>720</v>
      </c>
      <c r="G204" s="92">
        <v>3550</v>
      </c>
      <c r="H204" s="42" t="s">
        <v>721</v>
      </c>
      <c r="I204" s="42" t="s">
        <v>722</v>
      </c>
      <c r="J204" s="113"/>
    </row>
    <row r="205" spans="1:10" s="5" customFormat="1" ht="27.75" customHeight="1">
      <c r="A205" s="92">
        <v>13</v>
      </c>
      <c r="B205" s="39" t="s">
        <v>723</v>
      </c>
      <c r="C205" s="39" t="s">
        <v>724</v>
      </c>
      <c r="D205" s="39">
        <v>57</v>
      </c>
      <c r="E205" s="83" t="s">
        <v>714</v>
      </c>
      <c r="F205" s="39" t="s">
        <v>274</v>
      </c>
      <c r="G205" s="92">
        <v>3500</v>
      </c>
      <c r="H205" s="42" t="s">
        <v>678</v>
      </c>
      <c r="I205" s="42" t="s">
        <v>418</v>
      </c>
      <c r="J205" s="69"/>
    </row>
    <row r="206" spans="1:10" s="5" customFormat="1" ht="27.75" customHeight="1">
      <c r="A206" s="92">
        <v>14</v>
      </c>
      <c r="B206" s="39" t="s">
        <v>725</v>
      </c>
      <c r="C206" s="39" t="s">
        <v>726</v>
      </c>
      <c r="D206" s="39">
        <v>37</v>
      </c>
      <c r="E206" s="83" t="s">
        <v>727</v>
      </c>
      <c r="F206" s="39" t="s">
        <v>728</v>
      </c>
      <c r="G206" s="92">
        <v>3550</v>
      </c>
      <c r="H206" s="42" t="s">
        <v>678</v>
      </c>
      <c r="I206" s="42" t="s">
        <v>305</v>
      </c>
      <c r="J206" s="113"/>
    </row>
    <row r="207" spans="1:10" s="5" customFormat="1" ht="27.75" customHeight="1">
      <c r="A207" s="92">
        <v>15</v>
      </c>
      <c r="B207" s="39" t="s">
        <v>729</v>
      </c>
      <c r="C207" s="39" t="s">
        <v>730</v>
      </c>
      <c r="D207" s="39">
        <v>57</v>
      </c>
      <c r="E207" s="83" t="s">
        <v>731</v>
      </c>
      <c r="F207" s="39" t="s">
        <v>732</v>
      </c>
      <c r="G207" s="92">
        <v>2000</v>
      </c>
      <c r="H207" s="42" t="s">
        <v>678</v>
      </c>
      <c r="I207" s="42" t="s">
        <v>733</v>
      </c>
      <c r="J207" s="69"/>
    </row>
    <row r="208" spans="1:10" s="5" customFormat="1" ht="27.75" customHeight="1">
      <c r="A208" s="92">
        <v>16</v>
      </c>
      <c r="B208" s="39" t="s">
        <v>734</v>
      </c>
      <c r="C208" s="39" t="s">
        <v>735</v>
      </c>
      <c r="D208" s="39">
        <v>56</v>
      </c>
      <c r="E208" s="83" t="s">
        <v>736</v>
      </c>
      <c r="F208" s="39" t="s">
        <v>737</v>
      </c>
      <c r="G208" s="92">
        <v>3550</v>
      </c>
      <c r="H208" s="42" t="s">
        <v>721</v>
      </c>
      <c r="I208" s="42" t="s">
        <v>327</v>
      </c>
      <c r="J208" s="113"/>
    </row>
    <row r="209" spans="1:10" s="5" customFormat="1" ht="27.75" customHeight="1">
      <c r="A209" s="92">
        <v>17</v>
      </c>
      <c r="B209" s="39" t="s">
        <v>54</v>
      </c>
      <c r="C209" s="124" t="s">
        <v>738</v>
      </c>
      <c r="D209" s="39">
        <v>36</v>
      </c>
      <c r="E209" s="83" t="s">
        <v>739</v>
      </c>
      <c r="F209" s="39" t="s">
        <v>740</v>
      </c>
      <c r="G209" s="92">
        <v>3600</v>
      </c>
      <c r="H209" s="42" t="s">
        <v>721</v>
      </c>
      <c r="I209" s="42" t="s">
        <v>683</v>
      </c>
      <c r="J209" s="126" t="s">
        <v>741</v>
      </c>
    </row>
    <row r="210" spans="1:10" s="5" customFormat="1" ht="27.75" customHeight="1">
      <c r="A210" s="92">
        <v>18</v>
      </c>
      <c r="B210" s="39" t="s">
        <v>742</v>
      </c>
      <c r="C210" s="40" t="s">
        <v>743</v>
      </c>
      <c r="D210" s="39">
        <v>47</v>
      </c>
      <c r="E210" s="83" t="s">
        <v>744</v>
      </c>
      <c r="F210" s="39" t="s">
        <v>745</v>
      </c>
      <c r="G210" s="92">
        <v>3600</v>
      </c>
      <c r="H210" s="42" t="s">
        <v>721</v>
      </c>
      <c r="I210" s="42" t="s">
        <v>746</v>
      </c>
      <c r="J210" s="41"/>
    </row>
    <row r="211" spans="1:10" s="5" customFormat="1" ht="27.75" customHeight="1">
      <c r="A211" s="92">
        <v>19</v>
      </c>
      <c r="B211" s="39" t="s">
        <v>747</v>
      </c>
      <c r="C211" s="40" t="s">
        <v>748</v>
      </c>
      <c r="D211" s="39">
        <v>38</v>
      </c>
      <c r="E211" s="83" t="s">
        <v>749</v>
      </c>
      <c r="F211" s="39" t="s">
        <v>485</v>
      </c>
      <c r="G211" s="92">
        <v>3400</v>
      </c>
      <c r="H211" s="42" t="s">
        <v>678</v>
      </c>
      <c r="I211" s="42" t="s">
        <v>750</v>
      </c>
      <c r="J211" s="119"/>
    </row>
    <row r="212" spans="1:10" s="5" customFormat="1" ht="27.75" customHeight="1">
      <c r="A212" s="92">
        <v>20</v>
      </c>
      <c r="B212" s="39" t="s">
        <v>751</v>
      </c>
      <c r="C212" s="40" t="s">
        <v>752</v>
      </c>
      <c r="D212" s="39">
        <v>34</v>
      </c>
      <c r="E212" s="83" t="s">
        <v>753</v>
      </c>
      <c r="F212" s="39" t="s">
        <v>589</v>
      </c>
      <c r="G212" s="92">
        <v>3550</v>
      </c>
      <c r="H212" s="42" t="s">
        <v>721</v>
      </c>
      <c r="I212" s="42" t="s">
        <v>754</v>
      </c>
      <c r="J212" s="126" t="s">
        <v>755</v>
      </c>
    </row>
    <row r="213" spans="1:10" s="5" customFormat="1" ht="27.75" customHeight="1">
      <c r="A213" s="92">
        <v>21</v>
      </c>
      <c r="B213" s="39" t="s">
        <v>756</v>
      </c>
      <c r="C213" s="39" t="s">
        <v>757</v>
      </c>
      <c r="D213" s="39">
        <v>44</v>
      </c>
      <c r="E213" s="83" t="s">
        <v>758</v>
      </c>
      <c r="F213" s="39" t="s">
        <v>548</v>
      </c>
      <c r="G213" s="92">
        <v>3550</v>
      </c>
      <c r="H213" s="42" t="s">
        <v>721</v>
      </c>
      <c r="I213" s="42" t="s">
        <v>693</v>
      </c>
      <c r="J213" s="113"/>
    </row>
    <row r="214" spans="1:10" s="5" customFormat="1" ht="27.75" customHeight="1">
      <c r="A214" s="92">
        <v>22</v>
      </c>
      <c r="B214" s="39" t="s">
        <v>759</v>
      </c>
      <c r="C214" s="40" t="s">
        <v>760</v>
      </c>
      <c r="D214" s="39">
        <v>48</v>
      </c>
      <c r="E214" s="83" t="s">
        <v>761</v>
      </c>
      <c r="F214" s="39" t="s">
        <v>687</v>
      </c>
      <c r="G214" s="92">
        <v>3500</v>
      </c>
      <c r="H214" s="42" t="s">
        <v>721</v>
      </c>
      <c r="I214" s="42" t="s">
        <v>754</v>
      </c>
      <c r="J214" s="41"/>
    </row>
    <row r="215" spans="1:10" s="5" customFormat="1" ht="27.75" customHeight="1">
      <c r="A215" s="92">
        <v>23</v>
      </c>
      <c r="B215" s="39" t="s">
        <v>762</v>
      </c>
      <c r="C215" s="39" t="s">
        <v>763</v>
      </c>
      <c r="D215" s="39">
        <v>52</v>
      </c>
      <c r="E215" s="83" t="s">
        <v>711</v>
      </c>
      <c r="F215" s="39" t="s">
        <v>151</v>
      </c>
      <c r="G215" s="92">
        <v>3600</v>
      </c>
      <c r="H215" s="42" t="s">
        <v>721</v>
      </c>
      <c r="I215" s="42" t="s">
        <v>746</v>
      </c>
      <c r="J215" s="41"/>
    </row>
    <row r="216" spans="1:10" s="5" customFormat="1" ht="27.75" customHeight="1">
      <c r="A216" s="92">
        <v>24</v>
      </c>
      <c r="B216" s="39" t="s">
        <v>764</v>
      </c>
      <c r="C216" s="39" t="s">
        <v>765</v>
      </c>
      <c r="D216" s="39">
        <v>41</v>
      </c>
      <c r="E216" s="83" t="s">
        <v>714</v>
      </c>
      <c r="F216" s="39" t="s">
        <v>766</v>
      </c>
      <c r="G216" s="92">
        <v>3800</v>
      </c>
      <c r="H216" s="42" t="s">
        <v>678</v>
      </c>
      <c r="I216" s="42" t="s">
        <v>767</v>
      </c>
      <c r="J216" s="113"/>
    </row>
    <row r="217" spans="1:10" s="5" customFormat="1" ht="27.75" customHeight="1">
      <c r="A217" s="92">
        <v>25</v>
      </c>
      <c r="B217" s="39" t="s">
        <v>768</v>
      </c>
      <c r="C217" s="39" t="s">
        <v>769</v>
      </c>
      <c r="D217" s="39">
        <v>45</v>
      </c>
      <c r="E217" s="83" t="s">
        <v>686</v>
      </c>
      <c r="F217" s="39" t="s">
        <v>766</v>
      </c>
      <c r="G217" s="92">
        <v>3800</v>
      </c>
      <c r="H217" s="42" t="s">
        <v>678</v>
      </c>
      <c r="I217" s="42" t="s">
        <v>770</v>
      </c>
      <c r="J217" s="113"/>
    </row>
    <row r="218" spans="1:10" s="5" customFormat="1" ht="27.75" customHeight="1">
      <c r="A218" s="125" t="s">
        <v>92</v>
      </c>
      <c r="B218" s="125"/>
      <c r="C218" s="48"/>
      <c r="D218" s="47"/>
      <c r="E218" s="47"/>
      <c r="F218" s="47"/>
      <c r="G218" s="98">
        <f>SUM(G193:G217)</f>
        <v>88700</v>
      </c>
      <c r="H218" s="47"/>
      <c r="I218" s="47"/>
      <c r="J218" s="71"/>
    </row>
  </sheetData>
  <sheetProtection/>
  <mergeCells count="113">
    <mergeCell ref="A1:J1"/>
    <mergeCell ref="H2:I2"/>
    <mergeCell ref="A20:B20"/>
    <mergeCell ref="A21:J21"/>
    <mergeCell ref="H22:I22"/>
    <mergeCell ref="A35:B35"/>
    <mergeCell ref="A36:J36"/>
    <mergeCell ref="H37:I37"/>
    <mergeCell ref="A66:B66"/>
    <mergeCell ref="A67:J67"/>
    <mergeCell ref="H68:I68"/>
    <mergeCell ref="A84:B84"/>
    <mergeCell ref="A85:J85"/>
    <mergeCell ref="H86:I86"/>
    <mergeCell ref="A107:B107"/>
    <mergeCell ref="A108:J108"/>
    <mergeCell ref="H109:I109"/>
    <mergeCell ref="A130:B130"/>
    <mergeCell ref="A131:J131"/>
    <mergeCell ref="H132:I132"/>
    <mergeCell ref="A148:B148"/>
    <mergeCell ref="A149:J149"/>
    <mergeCell ref="H150:I150"/>
    <mergeCell ref="A163:B163"/>
    <mergeCell ref="A164:J164"/>
    <mergeCell ref="H165:I165"/>
    <mergeCell ref="A189:B189"/>
    <mergeCell ref="A190:J190"/>
    <mergeCell ref="H191:I191"/>
    <mergeCell ref="A218:B218"/>
    <mergeCell ref="A2:A3"/>
    <mergeCell ref="A22:A23"/>
    <mergeCell ref="A37:A38"/>
    <mergeCell ref="A68:A69"/>
    <mergeCell ref="A86:A87"/>
    <mergeCell ref="A109:A110"/>
    <mergeCell ref="A132:A133"/>
    <mergeCell ref="A150:A151"/>
    <mergeCell ref="A165:A166"/>
    <mergeCell ref="A191:A192"/>
    <mergeCell ref="B2:B3"/>
    <mergeCell ref="B22:B23"/>
    <mergeCell ref="B33:B34"/>
    <mergeCell ref="B37:B38"/>
    <mergeCell ref="B68:B69"/>
    <mergeCell ref="B86:B87"/>
    <mergeCell ref="B109:B110"/>
    <mergeCell ref="B132:B133"/>
    <mergeCell ref="B135:B136"/>
    <mergeCell ref="B150:B151"/>
    <mergeCell ref="B165:B166"/>
    <mergeCell ref="B191:B192"/>
    <mergeCell ref="C2:C3"/>
    <mergeCell ref="C22:C23"/>
    <mergeCell ref="C37:C38"/>
    <mergeCell ref="C68:C69"/>
    <mergeCell ref="C86:C87"/>
    <mergeCell ref="C109:C110"/>
    <mergeCell ref="C132:C133"/>
    <mergeCell ref="C150:C151"/>
    <mergeCell ref="C165:C166"/>
    <mergeCell ref="C191:C192"/>
    <mergeCell ref="D2:D3"/>
    <mergeCell ref="D22:D23"/>
    <mergeCell ref="D37:D38"/>
    <mergeCell ref="D68:D69"/>
    <mergeCell ref="D86:D87"/>
    <mergeCell ref="D109:D110"/>
    <mergeCell ref="D132:D133"/>
    <mergeCell ref="D150:D151"/>
    <mergeCell ref="D165:D166"/>
    <mergeCell ref="D191:D192"/>
    <mergeCell ref="E2:E3"/>
    <mergeCell ref="E22:E23"/>
    <mergeCell ref="E37:E38"/>
    <mergeCell ref="E68:E69"/>
    <mergeCell ref="E86:E87"/>
    <mergeCell ref="E109:E110"/>
    <mergeCell ref="E132:E133"/>
    <mergeCell ref="E150:E151"/>
    <mergeCell ref="E165:E166"/>
    <mergeCell ref="E191:E192"/>
    <mergeCell ref="F2:F3"/>
    <mergeCell ref="F22:F23"/>
    <mergeCell ref="F37:F38"/>
    <mergeCell ref="F68:F69"/>
    <mergeCell ref="F86:F87"/>
    <mergeCell ref="F109:F110"/>
    <mergeCell ref="F132:F133"/>
    <mergeCell ref="F150:F151"/>
    <mergeCell ref="F165:F166"/>
    <mergeCell ref="F191:F192"/>
    <mergeCell ref="G2:G3"/>
    <mergeCell ref="G22:G23"/>
    <mergeCell ref="G37:G38"/>
    <mergeCell ref="G68:G69"/>
    <mergeCell ref="G86:G87"/>
    <mergeCell ref="G109:G110"/>
    <mergeCell ref="G132:G133"/>
    <mergeCell ref="G150:G151"/>
    <mergeCell ref="G165:G166"/>
    <mergeCell ref="G191:G192"/>
    <mergeCell ref="J2:J3"/>
    <mergeCell ref="J12:J13"/>
    <mergeCell ref="J22:J23"/>
    <mergeCell ref="J37:J38"/>
    <mergeCell ref="J68:J69"/>
    <mergeCell ref="J86:J87"/>
    <mergeCell ref="J109:J110"/>
    <mergeCell ref="J132:J133"/>
    <mergeCell ref="J150:J151"/>
    <mergeCell ref="J165:J166"/>
    <mergeCell ref="J191:J192"/>
  </mergeCells>
  <printOptions horizontalCentered="1" verticalCentered="1"/>
  <pageMargins left="0.39305555555555555" right="0.39305555555555555" top="0.39305555555555555" bottom="0.39305555555555555" header="0.2986111111111111" footer="0.2986111111111111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lenovo</cp:lastModifiedBy>
  <cp:lastPrinted>2023-11-10T01:54:03Z</cp:lastPrinted>
  <dcterms:created xsi:type="dcterms:W3CDTF">2006-09-16T00:00:00Z</dcterms:created>
  <dcterms:modified xsi:type="dcterms:W3CDTF">2023-11-16T11:31:57Z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367E94DCBB0942ADB2675C88CD58FC3D_13</vt:lpwstr>
  </property>
  <property fmtid="{D5CDD505-2E9C-101B-9397-08002B2CF9AE}" pid="4" name="KSOProductBuildV">
    <vt:lpwstr>2052-11.1.0.15319</vt:lpwstr>
  </property>
</Properties>
</file>