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<sst xmlns="http://schemas.openxmlformats.org/spreadsheetml/2006/main" count="39" uniqueCount="28">
  <si>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附件：</t>
  </si>
  <si>
    <t>民乐县2026年小麦种植补贴资金
（含精准补贴和节水奖励资金）发放统计表</t>
  </si>
  <si>
    <t>序号</t>
  </si>
  <si>
    <t>乡镇及企业</t>
  </si>
  <si>
    <t>补贴金额
合计</t>
  </si>
  <si>
    <t xml:space="preserve">
补贴面积合计
</t>
  </si>
  <si>
    <t>种粮农民</t>
  </si>
  <si>
    <t>流转、租赁土地的大户</t>
  </si>
  <si>
    <t>家庭农场</t>
  </si>
  <si>
    <t>合作社</t>
  </si>
  <si>
    <t>农业企业</t>
  </si>
  <si>
    <t>补贴面积</t>
  </si>
  <si>
    <t>户数</t>
  </si>
  <si>
    <t>金额</t>
  </si>
  <si>
    <t>个数</t>
  </si>
  <si>
    <t>合计</t>
  </si>
  <si>
    <t>南丰镇</t>
  </si>
  <si>
    <t>永固镇</t>
  </si>
  <si>
    <t>洪水镇</t>
  </si>
  <si>
    <t>民联镇</t>
  </si>
  <si>
    <t>三堡镇</t>
  </si>
  <si>
    <t>六坝镇</t>
  </si>
  <si>
    <t>顺化镇</t>
  </si>
  <si>
    <t>丰乐镇</t>
  </si>
  <si>
    <t>新天镇</t>
  </si>
  <si>
    <t>南古镇</t>
  </si>
  <si>
    <t>甘肃华瑞农业有限公司</t>
  </si>
  <si>
    <t>甘肃银河集团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</si>
</sst>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workbookViewId="0">
      <selection activeCell="K14" sqref="K14"/>
    </sheetView>
  </sheetViews>
  <sheetFormatPr defaultColWidth="8.89166666666667" defaultRowHeight="13.5"/>
  <cols>
    <col min="1" max="1" width="3.44166666666667" style="1" customWidth="1"/>
    <col min="2" max="2" width="14.5" style="1" customWidth="1"/>
    <col min="3" max="3" width="11.9666666666667" style="1" customWidth="1"/>
    <col min="4" max="4" width="13.125" style="1" customWidth="1"/>
    <col min="5" max="5" width="11.5" style="1" customWidth="1"/>
    <col min="6" max="6" width="6.25" style="1" customWidth="1"/>
    <col min="7" max="8" width="10.175" style="1" customWidth="1"/>
    <col min="9" max="9" width="6.375" style="1" customWidth="1"/>
    <col min="10" max="10" width="11.6" style="1" customWidth="1"/>
    <col min="11" max="11" width="7.5" style="1" customWidth="1"/>
    <col min="12" max="12" width="5.625" style="1" customWidth="1"/>
    <col min="13" max="13" width="6.5" style="1" customWidth="1"/>
    <col min="14" max="14" width="7.5" style="1" customWidth="1"/>
    <col min="15" max="15" width="5.375" style="1" customWidth="1"/>
    <col min="16" max="16" width="6.95833333333333" style="1" customWidth="1"/>
    <col min="17" max="17" width="7.375" style="1" customWidth="1"/>
    <col min="18" max="18" width="6.375" style="1" customWidth="1"/>
    <col min="19" max="19" width="9.1" style="1" customWidth="1"/>
    <col min="20" max="20" width="8.89166666666667" style="1"/>
    <col min="21" max="21" width="9.375" style="1"/>
    <col min="22" max="16384" width="8.89166666666667" style="1"/>
  </cols>
  <sheetData>
    <row r="1" s="1" customFormat="1" spans="1:19">
      <c r="A1" s="1" t="s">
        <v>0</v>
      </c>
    </row>
    <row r="2" s="1" customFormat="1" ht="6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="1" customFormat="1" ht="22" customHeight="1" spans="1:19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/>
      <c r="G3" s="3"/>
      <c r="H3" s="5" t="s">
        <v>7</v>
      </c>
      <c r="I3" s="6"/>
      <c r="J3" s="7"/>
      <c r="K3" s="5" t="s">
        <v>8</v>
      </c>
      <c r="L3" s="6"/>
      <c r="M3" s="7"/>
      <c r="N3" s="5" t="s">
        <v>9</v>
      </c>
      <c r="O3" s="6"/>
      <c r="P3" s="7"/>
      <c r="Q3" s="5" t="s">
        <v>10</v>
      </c>
      <c r="R3" s="6"/>
      <c r="S3" s="7"/>
    </row>
    <row r="4" s="1" customFormat="1" spans="1:19">
      <c r="A4" s="3"/>
      <c r="B4" s="3"/>
      <c r="C4" s="4"/>
      <c r="D4" s="4"/>
      <c r="E4" s="3"/>
      <c r="F4" s="3"/>
      <c r="G4" s="3"/>
      <c r="H4" s="8"/>
      <c r="I4" s="9"/>
      <c r="J4" s="10"/>
      <c r="K4" s="8"/>
      <c r="L4" s="9"/>
      <c r="M4" s="10"/>
      <c r="N4" s="8"/>
      <c r="O4" s="9"/>
      <c r="P4" s="10"/>
      <c r="Q4" s="8"/>
      <c r="R4" s="9"/>
      <c r="S4" s="10"/>
    </row>
    <row r="5" s="1" customFormat="1" ht="6" customHeight="1" spans="1:19">
      <c r="A5" s="3"/>
      <c r="B5" s="3"/>
      <c r="C5" s="4"/>
      <c r="D5" s="4"/>
      <c r="E5" s="3"/>
      <c r="F5" s="3"/>
      <c r="G5" s="3"/>
      <c r="H5" s="11"/>
      <c r="I5" s="12"/>
      <c r="J5" s="13"/>
      <c r="K5" s="11"/>
      <c r="L5" s="12"/>
      <c r="M5" s="13"/>
      <c r="N5" s="11"/>
      <c r="O5" s="12"/>
      <c r="P5" s="13"/>
      <c r="Q5" s="11"/>
      <c r="R5" s="12"/>
      <c r="S5" s="13"/>
    </row>
    <row r="6" s="1" customFormat="1" ht="37" customHeight="1" spans="1:19">
      <c r="A6" s="3"/>
      <c r="B6" s="3"/>
      <c r="C6" s="4"/>
      <c r="D6" s="4"/>
      <c r="E6" s="4" t="s">
        <v>11</v>
      </c>
      <c r="F6" s="3" t="s">
        <v>12</v>
      </c>
      <c r="G6" s="3" t="s">
        <v>13</v>
      </c>
      <c r="H6" s="4" t="s">
        <v>11</v>
      </c>
      <c r="I6" s="3" t="s">
        <v>12</v>
      </c>
      <c r="J6" s="3" t="s">
        <v>13</v>
      </c>
      <c r="K6" s="4" t="s">
        <v>11</v>
      </c>
      <c r="L6" s="3" t="s">
        <v>14</v>
      </c>
      <c r="M6" s="3" t="s">
        <v>13</v>
      </c>
      <c r="N6" s="4" t="s">
        <v>11</v>
      </c>
      <c r="O6" s="3" t="s">
        <v>14</v>
      </c>
      <c r="P6" s="3" t="s">
        <v>13</v>
      </c>
      <c r="Q6" s="4" t="s">
        <v>11</v>
      </c>
      <c r="R6" s="3" t="s">
        <v>14</v>
      </c>
      <c r="S6" s="3" t="s">
        <v>13</v>
      </c>
    </row>
    <row r="7" s="1" customFormat="1" ht="28" customHeight="1" spans="1:19">
      <c r="A7" s="14" t="s">
        <v>15</v>
      </c>
      <c r="B7" s="15"/>
      <c r="C7" s="16">
        <f>SUM(C8:C19)</f>
        <v>25993324</v>
      </c>
      <c r="D7" s="16">
        <f>SUM(D8:D19)</f>
        <v>259933.24</v>
      </c>
      <c r="E7" s="16">
        <f t="shared" ref="D7:S7" si="0">SUM(E8:E19)</f>
        <v>78015.8</v>
      </c>
      <c r="F7" s="16">
        <f t="shared" si="0"/>
        <v>4601</v>
      </c>
      <c r="G7" s="16">
        <f t="shared" si="0"/>
        <v>7801580</v>
      </c>
      <c r="H7" s="16">
        <f t="shared" si="0"/>
        <v>167953.85</v>
      </c>
      <c r="I7" s="16">
        <f t="shared" si="0"/>
        <v>436</v>
      </c>
      <c r="J7" s="16">
        <f t="shared" si="0"/>
        <v>16795385</v>
      </c>
      <c r="K7" s="16">
        <f t="shared" si="0"/>
        <v>1938</v>
      </c>
      <c r="L7" s="16">
        <f t="shared" si="0"/>
        <v>3</v>
      </c>
      <c r="M7" s="16">
        <f t="shared" si="0"/>
        <v>193800</v>
      </c>
      <c r="N7" s="16">
        <f t="shared" si="0"/>
        <v>4361.06</v>
      </c>
      <c r="O7" s="16">
        <f t="shared" si="0"/>
        <v>3</v>
      </c>
      <c r="P7" s="16">
        <f t="shared" si="0"/>
        <v>436106</v>
      </c>
      <c r="Q7" s="16">
        <f t="shared" si="0"/>
        <v>7664.53</v>
      </c>
      <c r="R7" s="16">
        <f t="shared" si="0"/>
        <v>11</v>
      </c>
      <c r="S7" s="16">
        <f t="shared" si="0"/>
        <v>766453</v>
      </c>
    </row>
    <row r="8" s="1" customFormat="1" ht="28" customHeight="1" spans="1:19">
      <c r="A8" s="17">
        <v>1</v>
      </c>
      <c r="B8" s="18" t="s">
        <v>16</v>
      </c>
      <c r="C8" s="19">
        <v>7424040</v>
      </c>
      <c r="D8" s="20">
        <v>74240.4</v>
      </c>
      <c r="E8" s="20">
        <v>2736.15</v>
      </c>
      <c r="F8" s="20">
        <v>84</v>
      </c>
      <c r="G8" s="19">
        <v>273615</v>
      </c>
      <c r="H8" s="20">
        <v>68173.26</v>
      </c>
      <c r="I8" s="20">
        <v>97</v>
      </c>
      <c r="J8" s="19">
        <v>6817326</v>
      </c>
      <c r="K8" s="21">
        <v>0</v>
      </c>
      <c r="L8" s="16">
        <v>0</v>
      </c>
      <c r="M8" s="22">
        <v>0</v>
      </c>
      <c r="N8" s="20">
        <v>3330.99</v>
      </c>
      <c r="O8" s="20">
        <v>1</v>
      </c>
      <c r="P8" s="20">
        <v>333099</v>
      </c>
      <c r="Q8" s="16"/>
      <c r="R8" s="16"/>
      <c r="S8" s="16"/>
    </row>
    <row r="9" s="1" customFormat="1" ht="28" customHeight="1" spans="1:19">
      <c r="A9" s="17">
        <v>2</v>
      </c>
      <c r="B9" s="18" t="s">
        <v>17</v>
      </c>
      <c r="C9" s="23">
        <v>2969880</v>
      </c>
      <c r="D9" s="24">
        <v>29698.8</v>
      </c>
      <c r="E9" s="24">
        <v>816.84</v>
      </c>
      <c r="F9" s="24">
        <v>42</v>
      </c>
      <c r="G9" s="23">
        <v>81684</v>
      </c>
      <c r="H9" s="25">
        <v>27981.96</v>
      </c>
      <c r="I9" s="23">
        <v>38</v>
      </c>
      <c r="J9" s="23">
        <v>2798196</v>
      </c>
      <c r="K9" s="24"/>
      <c r="L9" s="24"/>
      <c r="M9" s="24"/>
      <c r="N9" s="24"/>
      <c r="O9" s="24"/>
      <c r="P9" s="24"/>
      <c r="Q9" s="24">
        <v>900</v>
      </c>
      <c r="R9" s="24">
        <v>1</v>
      </c>
      <c r="S9" s="23">
        <v>90000</v>
      </c>
    </row>
    <row r="10" s="1" customFormat="1" ht="28" customHeight="1" spans="1:19">
      <c r="A10" s="17">
        <v>3</v>
      </c>
      <c r="B10" s="18" t="s">
        <v>18</v>
      </c>
      <c r="C10" s="3">
        <v>1810294</v>
      </c>
      <c r="D10" s="3">
        <v>18102.94</v>
      </c>
      <c r="E10" s="3">
        <v>7502.41</v>
      </c>
      <c r="F10" s="3">
        <v>533</v>
      </c>
      <c r="G10" s="3">
        <v>750241</v>
      </c>
      <c r="H10" s="3">
        <v>7876.19</v>
      </c>
      <c r="I10" s="3">
        <v>30</v>
      </c>
      <c r="J10" s="3">
        <v>787619</v>
      </c>
      <c r="K10" s="3">
        <v>1645</v>
      </c>
      <c r="L10" s="3">
        <v>1</v>
      </c>
      <c r="M10" s="3">
        <v>164500</v>
      </c>
      <c r="N10" s="3">
        <v>25.07</v>
      </c>
      <c r="O10" s="3">
        <v>1</v>
      </c>
      <c r="P10" s="3">
        <v>2507</v>
      </c>
      <c r="Q10" s="3">
        <v>1054.27</v>
      </c>
      <c r="R10" s="3">
        <v>2</v>
      </c>
      <c r="S10" s="3">
        <v>105427</v>
      </c>
    </row>
    <row r="11" s="1" customFormat="1" ht="28" customHeight="1" spans="1:19">
      <c r="A11" s="17">
        <v>4</v>
      </c>
      <c r="B11" s="18" t="s">
        <v>19</v>
      </c>
      <c r="C11" s="16">
        <v>2628240</v>
      </c>
      <c r="D11" s="16">
        <v>26282.4</v>
      </c>
      <c r="E11" s="16">
        <v>18429</v>
      </c>
      <c r="F11" s="16">
        <v>994</v>
      </c>
      <c r="G11" s="16">
        <v>1842900</v>
      </c>
      <c r="H11" s="16">
        <v>7414.7</v>
      </c>
      <c r="I11" s="16">
        <v>29</v>
      </c>
      <c r="J11" s="16">
        <v>741470</v>
      </c>
      <c r="K11" s="16"/>
      <c r="L11" s="16"/>
      <c r="M11" s="16"/>
      <c r="N11" s="16"/>
      <c r="O11" s="16"/>
      <c r="P11" s="16"/>
      <c r="Q11" s="16">
        <v>438.7</v>
      </c>
      <c r="R11" s="16">
        <v>1</v>
      </c>
      <c r="S11" s="16">
        <v>43870</v>
      </c>
    </row>
    <row r="12" s="1" customFormat="1" ht="28" customHeight="1" spans="1:19">
      <c r="A12" s="17">
        <v>5</v>
      </c>
      <c r="B12" s="18" t="s">
        <v>20</v>
      </c>
      <c r="C12" s="16">
        <v>2105370</v>
      </c>
      <c r="D12" s="16">
        <v>21053.7</v>
      </c>
      <c r="E12" s="16">
        <v>13365.02</v>
      </c>
      <c r="F12" s="16">
        <v>796</v>
      </c>
      <c r="G12" s="16">
        <v>1336502</v>
      </c>
      <c r="H12" s="16">
        <v>4641.31</v>
      </c>
      <c r="I12" s="16">
        <v>24</v>
      </c>
      <c r="J12" s="16">
        <v>464131</v>
      </c>
      <c r="K12" s="16">
        <v>0</v>
      </c>
      <c r="L12" s="16">
        <v>0</v>
      </c>
      <c r="M12" s="16">
        <v>0</v>
      </c>
      <c r="N12" s="16">
        <v>1005</v>
      </c>
      <c r="O12" s="16">
        <v>1</v>
      </c>
      <c r="P12" s="16">
        <v>100500</v>
      </c>
      <c r="Q12" s="16">
        <v>2042.37</v>
      </c>
      <c r="R12" s="16">
        <v>2</v>
      </c>
      <c r="S12" s="16">
        <v>204237</v>
      </c>
    </row>
    <row r="13" s="1" customFormat="1" ht="28" customHeight="1" spans="1:19">
      <c r="A13" s="17">
        <v>6</v>
      </c>
      <c r="B13" s="18" t="s">
        <v>21</v>
      </c>
      <c r="C13" s="16">
        <v>1159980</v>
      </c>
      <c r="D13" s="16">
        <v>11599.8</v>
      </c>
      <c r="E13" s="16">
        <v>8883.94</v>
      </c>
      <c r="F13" s="16">
        <v>911</v>
      </c>
      <c r="G13" s="16">
        <v>888394</v>
      </c>
      <c r="H13" s="16">
        <v>2715.86</v>
      </c>
      <c r="I13" s="16">
        <v>17</v>
      </c>
      <c r="J13" s="16">
        <v>271586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</row>
    <row r="14" s="1" customFormat="1" ht="28" customHeight="1" spans="1:19">
      <c r="A14" s="17">
        <v>7</v>
      </c>
      <c r="B14" s="18" t="s">
        <v>22</v>
      </c>
      <c r="C14" s="16">
        <v>1581390</v>
      </c>
      <c r="D14" s="16">
        <v>15813.9</v>
      </c>
      <c r="E14" s="16">
        <v>3292.16</v>
      </c>
      <c r="F14" s="16">
        <v>102</v>
      </c>
      <c r="G14" s="16">
        <v>329216</v>
      </c>
      <c r="H14" s="16">
        <v>11994.55</v>
      </c>
      <c r="I14" s="16">
        <v>47</v>
      </c>
      <c r="J14" s="16">
        <v>1199455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527.19</v>
      </c>
      <c r="R14" s="16">
        <v>2</v>
      </c>
      <c r="S14" s="16">
        <v>52719</v>
      </c>
    </row>
    <row r="15" s="1" customFormat="1" ht="28" customHeight="1" spans="1:19">
      <c r="A15" s="17">
        <v>8</v>
      </c>
      <c r="B15" s="18" t="s">
        <v>23</v>
      </c>
      <c r="C15" s="16">
        <v>1626760</v>
      </c>
      <c r="D15" s="16">
        <v>16267.6</v>
      </c>
      <c r="E15" s="16">
        <v>8596.06</v>
      </c>
      <c r="F15" s="16">
        <v>573</v>
      </c>
      <c r="G15" s="16">
        <v>859606</v>
      </c>
      <c r="H15" s="16">
        <v>7671.54</v>
      </c>
      <c r="I15" s="16">
        <v>28</v>
      </c>
      <c r="J15" s="16">
        <v>767154</v>
      </c>
      <c r="K15" s="16"/>
      <c r="L15" s="16"/>
      <c r="M15" s="16"/>
      <c r="N15" s="16"/>
      <c r="O15" s="16"/>
      <c r="P15" s="16"/>
      <c r="Q15" s="16"/>
      <c r="R15" s="16"/>
      <c r="S15" s="16"/>
    </row>
    <row r="16" s="1" customFormat="1" ht="28" customHeight="1" spans="1:19">
      <c r="A16" s="17">
        <v>9</v>
      </c>
      <c r="B16" s="18" t="s">
        <v>24</v>
      </c>
      <c r="C16" s="16">
        <v>2975870</v>
      </c>
      <c r="D16" s="16">
        <v>29758.7</v>
      </c>
      <c r="E16" s="16">
        <v>10542.56</v>
      </c>
      <c r="F16" s="16">
        <v>458</v>
      </c>
      <c r="G16" s="16">
        <v>1054256</v>
      </c>
      <c r="H16" s="16">
        <v>19216.14</v>
      </c>
      <c r="I16" s="16">
        <v>80</v>
      </c>
      <c r="J16" s="16">
        <v>1921614</v>
      </c>
      <c r="K16" s="16"/>
      <c r="L16" s="16"/>
      <c r="M16" s="16"/>
      <c r="N16" s="16"/>
      <c r="O16" s="16"/>
      <c r="P16" s="16"/>
      <c r="Q16" s="16"/>
      <c r="R16" s="16"/>
      <c r="S16" s="16"/>
    </row>
    <row r="17" s="1" customFormat="1" ht="28" customHeight="1" spans="1:19">
      <c r="A17" s="17">
        <v>10</v>
      </c>
      <c r="B17" s="18" t="s">
        <v>25</v>
      </c>
      <c r="C17" s="16">
        <v>1568900</v>
      </c>
      <c r="D17" s="16">
        <v>15689</v>
      </c>
      <c r="E17" s="16">
        <v>3851.66</v>
      </c>
      <c r="F17" s="16">
        <v>108</v>
      </c>
      <c r="G17" s="16">
        <v>385166</v>
      </c>
      <c r="H17" s="16">
        <v>10268.34</v>
      </c>
      <c r="I17" s="16">
        <v>46</v>
      </c>
      <c r="J17" s="16">
        <v>1026834</v>
      </c>
      <c r="K17" s="16">
        <v>293</v>
      </c>
      <c r="L17" s="16">
        <v>2</v>
      </c>
      <c r="M17" s="16">
        <v>29300</v>
      </c>
      <c r="N17" s="16">
        <v>0</v>
      </c>
      <c r="O17" s="16">
        <v>0</v>
      </c>
      <c r="P17" s="16">
        <v>0</v>
      </c>
      <c r="Q17" s="16">
        <v>1276</v>
      </c>
      <c r="R17" s="16">
        <v>1</v>
      </c>
      <c r="S17" s="16">
        <v>127600</v>
      </c>
    </row>
    <row r="18" s="1" customFormat="1" ht="28" customHeight="1" spans="1:19">
      <c r="A18" s="17">
        <v>11</v>
      </c>
      <c r="B18" s="26" t="s">
        <v>26</v>
      </c>
      <c r="C18" s="16">
        <v>133400</v>
      </c>
      <c r="D18" s="16">
        <v>1334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>
        <v>1334</v>
      </c>
      <c r="R18" s="16">
        <v>1</v>
      </c>
      <c r="S18" s="16">
        <v>133400</v>
      </c>
    </row>
    <row r="19" s="1" customFormat="1" ht="28" customHeight="1" spans="1:19">
      <c r="A19" s="17">
        <v>12</v>
      </c>
      <c r="B19" s="16" t="s">
        <v>27</v>
      </c>
      <c r="C19" s="27">
        <v>9200</v>
      </c>
      <c r="D19" s="27">
        <v>92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>
        <v>92</v>
      </c>
      <c r="R19" s="27">
        <v>1</v>
      </c>
      <c r="S19" s="27">
        <v>9200</v>
      </c>
    </row>
  </sheetData>
  <mergeCells count="12">
    <mergeCell ref="A1:B1"/>
    <mergeCell ref="A2:S2"/>
    <mergeCell ref="A7:B7"/>
    <mergeCell ref="A3:A6"/>
    <mergeCell ref="B3:B6"/>
    <mergeCell ref="C3:C6"/>
    <mergeCell ref="D3:D6"/>
    <mergeCell ref="E3:G5"/>
    <mergeCell ref="H3:J5"/>
    <mergeCell ref="K3:M5"/>
    <mergeCell ref="N3:P5"/>
    <mergeCell ref="Q3:S5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XiaYanZi</cp:lastModifiedBy>
  <dcterms:created xsi:type="dcterms:W3CDTF">2026-07-23T13:24:00Z</dcterms:created>
  <dcterms:modified xsi:type="dcterms:W3CDTF">2026-07-23T14:15:53Z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3E1889E0BAA842B59CF188DC15381980_11</vt:lpwstr>
  </property>
  <property fmtid="{D5CDD505-2E9C-101B-9397-08002B2CF9AE}" pid="3" name="KSOProductBuildVer">
    <vt:lpwstr>2052-12.1.0.23542</vt:lpwstr>
  </property>
</Properties>
</file>