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有机奖补发文及信息报道\公示修改8.31\"/>
    </mc:Choice>
  </mc:AlternateContent>
  <bookViews>
    <workbookView windowWidth="27945" windowHeight="11775"/>
  </bookViews>
  <sheets>
    <sheet name="公示表 " sheetId="4" r:id="rId1"/>
  </sheets>
  <definedNames>
    <definedName name="_xlnm._FilterDatabase" localSheetId="0" hidden="1">'公示表 '!$A$3:$AN$36</definedName>
    <definedName name="_xlnm.Print_Titles" localSheetId="0">'公示表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<sst xmlns="http://schemas.openxmlformats.org/spreadsheetml/2006/main" count="241" uniqueCount="161">
  <si>
    <t>民乐县2026年度有机农业发展奖补项目拟补助主体及资金公示表</t>
  </si>
  <si>
    <t>序号</t>
  </si>
  <si>
    <t>乡镇</t>
  </si>
  <si>
    <t>获证生产经营主体名称</t>
  </si>
  <si>
    <t>认证产品</t>
  </si>
  <si>
    <t>认证基地面积
（亩）</t>
  </si>
  <si>
    <t>证书编号</t>
  </si>
  <si>
    <t>负责人</t>
  </si>
  <si>
    <t>联系电话</t>
  </si>
  <si>
    <t>证书类型</t>
  </si>
  <si>
    <t>初次获证时间</t>
  </si>
  <si>
    <t>拟奖补
资金金额
（万元）</t>
  </si>
  <si>
    <t>备注</t>
  </si>
  <si>
    <t>南丰镇</t>
  </si>
  <si>
    <t>北京同仁堂健康有机产业（海南）有限公司</t>
  </si>
  <si>
    <t>当归、黄芪</t>
  </si>
  <si>
    <t xml:space="preserve"> 
129OP2500073</t>
  </si>
  <si>
    <t>周荣山</t>
  </si>
  <si>
    <t>152****5024</t>
  </si>
  <si>
    <t>有机产品</t>
  </si>
  <si>
    <t>三堡镇</t>
  </si>
  <si>
    <t>民乐县诚源种植专业合作社</t>
  </si>
  <si>
    <t>小麦</t>
  </si>
  <si>
    <t>115OP2100225</t>
  </si>
  <si>
    <t>牛得文</t>
  </si>
  <si>
    <t>139****9818</t>
  </si>
  <si>
    <t>民乐县北丰种植专业合作社</t>
  </si>
  <si>
    <t>115OP2100291</t>
  </si>
  <si>
    <t>刘学成</t>
  </si>
  <si>
    <t>153****0652</t>
  </si>
  <si>
    <t>六坝镇</t>
  </si>
  <si>
    <t>玉米</t>
  </si>
  <si>
    <t>129OP2500432</t>
  </si>
  <si>
    <t>杨瑞雪</t>
  </si>
  <si>
    <t>158****9226</t>
  </si>
  <si>
    <t>生态工业园区</t>
  </si>
  <si>
    <t>甘肃滨河食品工业（集团）有限责任公司</t>
  </si>
  <si>
    <t>谷子、高粱、玫瑰花</t>
  </si>
  <si>
    <t>361OP1900137</t>
  </si>
  <si>
    <t>冯小虎</t>
  </si>
  <si>
    <t>180****6117</t>
  </si>
  <si>
    <t>丰乐镇</t>
  </si>
  <si>
    <t>甘肃银河食品集团有限责任公司</t>
  </si>
  <si>
    <t>绿豆、小麦、豌豆、玉米</t>
  </si>
  <si>
    <t>100OP1900315</t>
  </si>
  <si>
    <t>樊玉芬</t>
  </si>
  <si>
    <t>189****9128</t>
  </si>
  <si>
    <t>南古镇</t>
  </si>
  <si>
    <t>甘肃华瑞农业股份有限公司</t>
  </si>
  <si>
    <t>肉牛、湖羊</t>
  </si>
  <si>
    <t>115OP1901700</t>
  </si>
  <si>
    <t>杨昆山</t>
  </si>
  <si>
    <t>138****0030</t>
  </si>
  <si>
    <t>青储玉米、大豆、燕麦、玉米、青储苜蓿、小麦</t>
  </si>
  <si>
    <t>001OP2500085</t>
  </si>
  <si>
    <t>民联镇</t>
  </si>
  <si>
    <t>甘肃陇瑞源农业科技开发有限公司</t>
  </si>
  <si>
    <t>蒙古黄芪、小麦</t>
  </si>
  <si>
    <t>115OP2500599</t>
  </si>
  <si>
    <t>韩雪</t>
  </si>
  <si>
    <t>181****5929</t>
  </si>
  <si>
    <t>洪水镇</t>
  </si>
  <si>
    <t>民乐县生态种植专业合作社</t>
  </si>
  <si>
    <t>蒙古黄芪</t>
  </si>
  <si>
    <t>115OP2600151</t>
  </si>
  <si>
    <t>武学文</t>
  </si>
  <si>
    <t>155****1777</t>
  </si>
  <si>
    <t>洪水镇、南丰镇</t>
  </si>
  <si>
    <t>甘肃盟发生态农业发展有限公司</t>
  </si>
  <si>
    <t>有机大白菜、西兰花、娃娃菜等23个品种</t>
  </si>
  <si>
    <t>254OP2600084</t>
  </si>
  <si>
    <t>李明</t>
  </si>
  <si>
    <t>138****2999</t>
  </si>
  <si>
    <t>张掖市植冠农牧发展有限公司</t>
  </si>
  <si>
    <t>松花、甘蓝、娃娃菜、马铃薯等7个品种</t>
  </si>
  <si>
    <t>129OP2600192</t>
  </si>
  <si>
    <t>贺建烨</t>
  </si>
  <si>
    <t>177****8618</t>
  </si>
  <si>
    <t>南瓜、玉米</t>
  </si>
  <si>
    <t>115OP2501574</t>
  </si>
  <si>
    <t>有机转换产品</t>
  </si>
  <si>
    <t>民乐县康达种植专业合作社</t>
  </si>
  <si>
    <t>黄芪、当归</t>
  </si>
  <si>
    <t>115OP2501699</t>
  </si>
  <si>
    <t>魏宁</t>
  </si>
  <si>
    <t>155****3888</t>
  </si>
  <si>
    <t>民乐县祁域禾种植家庭农场（个体工商户）</t>
  </si>
  <si>
    <t>黄芪</t>
  </si>
  <si>
    <t>115OP2501707</t>
  </si>
  <si>
    <t>张儒昌</t>
  </si>
  <si>
    <t>153****9382</t>
  </si>
  <si>
    <t>民乐县万春种植专业合作社</t>
  </si>
  <si>
    <t>蒙古黄芪2个品种</t>
  </si>
  <si>
    <t>115OP2501710</t>
  </si>
  <si>
    <t>张栋</t>
  </si>
  <si>
    <t>138****4832</t>
  </si>
  <si>
    <t>民乐县六坝中药材专业合作社</t>
  </si>
  <si>
    <t>134OP2400385</t>
  </si>
  <si>
    <t>暴帅</t>
  </si>
  <si>
    <t>175****1220</t>
  </si>
  <si>
    <t>顺化镇</t>
  </si>
  <si>
    <t>民乐县永新实业有限公司</t>
  </si>
  <si>
    <t>蒙古黄芪、油菜籽</t>
  </si>
  <si>
    <t>115OP2501110</t>
  </si>
  <si>
    <t>白生</t>
  </si>
  <si>
    <t>139****9048</t>
  </si>
  <si>
    <t>六坝镇、洪水镇</t>
  </si>
  <si>
    <t>青贮玉米、青贮苜蓿等6个品种</t>
  </si>
  <si>
    <t>115OP2500871</t>
  </si>
  <si>
    <t>青贮苜蓿、玉米</t>
  </si>
  <si>
    <t>001OP2500086</t>
  </si>
  <si>
    <t>甘肃浙民农业有限公司</t>
  </si>
  <si>
    <t>蚕豆（鲜荚）、西蓝花</t>
  </si>
  <si>
    <t>100OP2600157</t>
  </si>
  <si>
    <t>林爱华</t>
  </si>
  <si>
    <t>188****7387</t>
  </si>
  <si>
    <t>民乐县浙会生态农业家庭农场（个体工商户）</t>
  </si>
  <si>
    <t>大麦、西兰花</t>
  </si>
  <si>
    <t>100OP2600158</t>
  </si>
  <si>
    <t>张万会</t>
  </si>
  <si>
    <t>189****7479</t>
  </si>
  <si>
    <t xml:space="preserve"> 
甘肃盟发生态农业发展有限公司</t>
  </si>
  <si>
    <t>有机水果甘蓝等2个品种</t>
  </si>
  <si>
    <t xml:space="preserve"> 
254OP2600085</t>
  </si>
  <si>
    <t>甘肃集华农业科技有限责任公司</t>
  </si>
  <si>
    <t>马铃薯</t>
  </si>
  <si>
    <t>254OP2600139</t>
  </si>
  <si>
    <t>任渊</t>
  </si>
  <si>
    <t>189****6444</t>
  </si>
  <si>
    <t>已参与实施有机农业项目享受相关政策</t>
  </si>
  <si>
    <t>民乐县藏燕麦生态农业科技有限公司</t>
  </si>
  <si>
    <t>燕麦</t>
  </si>
  <si>
    <t>115OP2501685</t>
  </si>
  <si>
    <t>徐玮</t>
  </si>
  <si>
    <t>139****0575</t>
  </si>
  <si>
    <t>藏燕麦粉、藏燕麦片</t>
  </si>
  <si>
    <t>115OP2501686</t>
  </si>
  <si>
    <t>转换加工产品按照加工类企业奖补</t>
  </si>
  <si>
    <t>甘肃甘农生物科技有限公司民乐分公司</t>
  </si>
  <si>
    <t>沙棘鲜叶（原料）</t>
  </si>
  <si>
    <t>100OP1900326</t>
  </si>
  <si>
    <t>杨潇清</t>
  </si>
  <si>
    <t>153****5778</t>
  </si>
  <si>
    <t>野生采集类不予奖补</t>
  </si>
  <si>
    <t>沙棘茶、沙棘精品茶</t>
  </si>
  <si>
    <t>100OP1900327</t>
  </si>
  <si>
    <t>153****5779</t>
  </si>
  <si>
    <t>绿豆粉丝、豌豆粉丝、手工拉面等6个品种</t>
  </si>
  <si>
    <t>100OP2300422</t>
  </si>
  <si>
    <t>甘肃张掖国风葡萄酒业有限责任公司</t>
  </si>
  <si>
    <t>国风庄园葡萄酒</t>
  </si>
  <si>
    <t>361OP1900109</t>
  </si>
  <si>
    <t>杜建梅</t>
  </si>
  <si>
    <t>181****0020</t>
  </si>
  <si>
    <t>生牛乳</t>
  </si>
  <si>
    <t>001OP2500087</t>
  </si>
  <si>
    <t>甘肃万梓农业科技有限公司</t>
  </si>
  <si>
    <t>375OP2600410</t>
  </si>
  <si>
    <t>刘国强</t>
  </si>
  <si>
    <t>189****2211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</si>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</sst>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b/>
      <sz val="10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8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8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9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4" fillId="0" borderId="0">
      <alignment vertical="center"/>
    </xf>
    <xf numFmtId="0" fontId="25" fillId="3" borderId="11">
      <alignment vertical="center"/>
    </xf>
    <xf numFmtId="0" fontId="26" fillId="4" borderId="12">
      <alignment vertical="center"/>
    </xf>
    <xf numFmtId="0" fontId="27" fillId="4" borderId="11">
      <alignment vertical="center"/>
    </xf>
    <xf numFmtId="0" fontId="28" fillId="5" borderId="13">
      <alignment vertical="center"/>
    </xf>
    <xf numFmtId="0" fontId="29" fillId="0" borderId="14">
      <alignment vertical="center"/>
    </xf>
    <xf numFmtId="0" fontId="30" fillId="0" borderId="15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N36"/>
  <sheetViews>
    <sheetView tabSelected="1" zoomScale="90" zoomScaleNormal="90" topLeftCell="A9" workbookViewId="0">
      <selection activeCell="Q5" sqref="Q5"/>
    </sheetView>
  </sheetViews>
  <sheetFormatPr defaultColWidth="9" defaultRowHeight="13.5"/>
  <cols>
    <col min="1" max="1" width="5.375" style="3" customWidth="1"/>
    <col min="2" max="2" width="9.71666666666667" style="5" customWidth="1"/>
    <col min="3" max="3" width="22.6333333333333" style="3" customWidth="1"/>
    <col min="4" max="4" width="10.5" style="3" customWidth="1"/>
    <col min="5" max="5" width="8.46666666666667" style="3" customWidth="1"/>
    <col min="6" max="6" width="13.1833333333333" style="3" customWidth="1"/>
    <col min="7" max="7" width="7.375" style="3" customWidth="1"/>
    <col min="8" max="8" width="11.125" style="3"/>
    <col min="9" max="9" width="9" style="3"/>
    <col min="10" max="10" width="14.5833333333333" style="6" customWidth="1"/>
    <col min="11" max="11" width="12.125" style="3"/>
    <col min="12" max="12" width="12.625" style="3"/>
    <col min="13" max="16384" width="9" style="3"/>
  </cols>
  <sheetData>
    <row r="1" ht="46" customHeight="1" spans="1:4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18" customHeight="1" spans="1:40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40.5" spans="1:40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9" t="s">
        <v>7</v>
      </c>
      <c r="H3" s="9" t="s">
        <v>8</v>
      </c>
      <c r="I3" s="9" t="s">
        <v>9</v>
      </c>
      <c r="J3" s="11" t="s">
        <v>10</v>
      </c>
      <c r="K3" s="10" t="s">
        <v>11</v>
      </c>
      <c r="L3" s="9" t="s">
        <v>12</v>
      </c>
    </row>
    <row r="4" s="3" customFormat="1" ht="31" customHeight="1" spans="1:40">
      <c r="A4" s="12">
        <v>1</v>
      </c>
      <c r="B4" s="13" t="s">
        <v>13</v>
      </c>
      <c r="C4" s="13" t="s">
        <v>14</v>
      </c>
      <c r="D4" s="13" t="s">
        <v>15</v>
      </c>
      <c r="E4" s="13">
        <v>150</v>
      </c>
      <c r="F4" s="13" t="s">
        <v>16</v>
      </c>
      <c r="G4" s="13" t="s">
        <v>17</v>
      </c>
      <c r="H4" s="13" t="s">
        <v>18</v>
      </c>
      <c r="I4" s="13" t="s">
        <v>19</v>
      </c>
      <c r="J4" s="14">
        <v>45737</v>
      </c>
      <c r="K4" s="15">
        <v>1</v>
      </c>
      <c r="L4" s="1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="3" customFormat="1" ht="31" customHeight="1" spans="1:40">
      <c r="A5" s="12">
        <v>2</v>
      </c>
      <c r="B5" s="13" t="s">
        <v>20</v>
      </c>
      <c r="C5" s="13" t="s">
        <v>21</v>
      </c>
      <c r="D5" s="13" t="s">
        <v>22</v>
      </c>
      <c r="E5" s="13">
        <v>151.95</v>
      </c>
      <c r="F5" s="13" t="s">
        <v>23</v>
      </c>
      <c r="G5" s="13" t="s">
        <v>24</v>
      </c>
      <c r="H5" s="13" t="s">
        <v>25</v>
      </c>
      <c r="I5" s="13" t="s">
        <v>19</v>
      </c>
      <c r="J5" s="14">
        <v>44280</v>
      </c>
      <c r="K5" s="15">
        <v>1</v>
      </c>
      <c r="L5" s="1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="3" customFormat="1" ht="31" customHeight="1" spans="1:40">
      <c r="A6" s="12">
        <v>3</v>
      </c>
      <c r="B6" s="13" t="s">
        <v>13</v>
      </c>
      <c r="C6" s="13" t="s">
        <v>26</v>
      </c>
      <c r="D6" s="13" t="s">
        <v>15</v>
      </c>
      <c r="E6" s="13">
        <v>150</v>
      </c>
      <c r="F6" s="13" t="s">
        <v>27</v>
      </c>
      <c r="G6" s="13" t="s">
        <v>28</v>
      </c>
      <c r="H6" s="13" t="s">
        <v>29</v>
      </c>
      <c r="I6" s="13" t="s">
        <v>19</v>
      </c>
      <c r="J6" s="14">
        <v>44277</v>
      </c>
      <c r="K6" s="15">
        <v>1</v>
      </c>
      <c r="L6" s="13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="3" customFormat="1" ht="31" customHeight="1" spans="1:40">
      <c r="A7" s="12">
        <v>4</v>
      </c>
      <c r="B7" s="13" t="s">
        <v>30</v>
      </c>
      <c r="C7" s="13" t="s">
        <v>14</v>
      </c>
      <c r="D7" s="13" t="s">
        <v>31</v>
      </c>
      <c r="E7" s="13">
        <v>200</v>
      </c>
      <c r="F7" s="13" t="s">
        <v>32</v>
      </c>
      <c r="G7" s="13" t="s">
        <v>33</v>
      </c>
      <c r="H7" s="13" t="s">
        <v>34</v>
      </c>
      <c r="I7" s="13" t="s">
        <v>19</v>
      </c>
      <c r="J7" s="14">
        <v>46003</v>
      </c>
      <c r="K7" s="15">
        <v>1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="3" customFormat="1" ht="31" customHeight="1" spans="1:40">
      <c r="A8" s="12">
        <v>5</v>
      </c>
      <c r="B8" s="13" t="s">
        <v>35</v>
      </c>
      <c r="C8" s="13" t="s">
        <v>36</v>
      </c>
      <c r="D8" s="16" t="s">
        <v>37</v>
      </c>
      <c r="E8" s="13">
        <v>4230</v>
      </c>
      <c r="F8" s="13" t="s">
        <v>38</v>
      </c>
      <c r="G8" s="13" t="s">
        <v>39</v>
      </c>
      <c r="H8" s="13" t="s">
        <v>40</v>
      </c>
      <c r="I8" s="13" t="s">
        <v>19</v>
      </c>
      <c r="J8" s="14">
        <v>42667</v>
      </c>
      <c r="K8" s="15">
        <v>4.23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="3" customFormat="1" ht="31" customHeight="1" spans="1:40">
      <c r="A9" s="12">
        <v>6</v>
      </c>
      <c r="B9" s="13" t="s">
        <v>41</v>
      </c>
      <c r="C9" s="13" t="s">
        <v>42</v>
      </c>
      <c r="D9" s="13" t="s">
        <v>43</v>
      </c>
      <c r="E9" s="13">
        <v>1500</v>
      </c>
      <c r="F9" s="13" t="s">
        <v>44</v>
      </c>
      <c r="G9" s="13" t="s">
        <v>45</v>
      </c>
      <c r="H9" s="13" t="s">
        <v>46</v>
      </c>
      <c r="I9" s="13" t="s">
        <v>19</v>
      </c>
      <c r="J9" s="14">
        <v>43812</v>
      </c>
      <c r="K9" s="15">
        <v>1.5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</row>
    <row r="10" s="3" customFormat="1" ht="31" customHeight="1" spans="1:40">
      <c r="A10" s="12">
        <v>7</v>
      </c>
      <c r="B10" s="13" t="s">
        <v>47</v>
      </c>
      <c r="C10" s="13" t="s">
        <v>48</v>
      </c>
      <c r="D10" s="13" t="s">
        <v>49</v>
      </c>
      <c r="E10" s="13">
        <v>200</v>
      </c>
      <c r="F10" s="13" t="s">
        <v>50</v>
      </c>
      <c r="G10" s="13" t="s">
        <v>51</v>
      </c>
      <c r="H10" s="13" t="s">
        <v>52</v>
      </c>
      <c r="I10" s="13" t="s">
        <v>19</v>
      </c>
      <c r="J10" s="14">
        <v>43712</v>
      </c>
      <c r="K10" s="15">
        <v>1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="3" customFormat="1" ht="35" customHeight="1" spans="1:40">
      <c r="A11" s="12">
        <v>8</v>
      </c>
      <c r="B11" s="13" t="s">
        <v>35</v>
      </c>
      <c r="C11" s="17" t="s">
        <v>48</v>
      </c>
      <c r="D11" s="17" t="s">
        <v>53</v>
      </c>
      <c r="E11" s="13">
        <v>12330.9</v>
      </c>
      <c r="F11" s="17" t="s">
        <v>54</v>
      </c>
      <c r="G11" s="13" t="s">
        <v>51</v>
      </c>
      <c r="H11" s="13" t="s">
        <v>52</v>
      </c>
      <c r="I11" s="17" t="s">
        <v>19</v>
      </c>
      <c r="J11" s="14">
        <v>45898</v>
      </c>
      <c r="K11" s="18">
        <v>12.3309</v>
      </c>
      <c r="L11" s="1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="3" customFormat="1" ht="31" customHeight="1" spans="1:40">
      <c r="A12" s="12">
        <v>9</v>
      </c>
      <c r="B12" s="13" t="s">
        <v>55</v>
      </c>
      <c r="C12" s="13" t="s">
        <v>56</v>
      </c>
      <c r="D12" s="13" t="s">
        <v>57</v>
      </c>
      <c r="E12" s="13">
        <v>1185.9</v>
      </c>
      <c r="F12" s="13" t="s">
        <v>58</v>
      </c>
      <c r="G12" s="13" t="s">
        <v>59</v>
      </c>
      <c r="H12" s="13" t="s">
        <v>60</v>
      </c>
      <c r="I12" s="13" t="s">
        <v>19</v>
      </c>
      <c r="J12" s="14">
        <v>45877</v>
      </c>
      <c r="K12" s="15">
        <v>1.1859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="3" customFormat="1" ht="36" customHeight="1" spans="1:40">
      <c r="A13" s="12">
        <v>10</v>
      </c>
      <c r="B13" s="13" t="s">
        <v>61</v>
      </c>
      <c r="C13" s="13" t="s">
        <v>62</v>
      </c>
      <c r="D13" s="13" t="s">
        <v>63</v>
      </c>
      <c r="E13" s="13">
        <v>790.95</v>
      </c>
      <c r="F13" s="13" t="s">
        <v>64</v>
      </c>
      <c r="G13" s="13" t="s">
        <v>65</v>
      </c>
      <c r="H13" s="13" t="s">
        <v>66</v>
      </c>
      <c r="I13" s="13" t="s">
        <v>19</v>
      </c>
      <c r="J13" s="14">
        <v>46114</v>
      </c>
      <c r="K13" s="15">
        <v>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="3" customFormat="1" ht="36" customHeight="1" spans="1:40">
      <c r="A14" s="12">
        <v>11</v>
      </c>
      <c r="B14" s="13" t="s">
        <v>67</v>
      </c>
      <c r="C14" s="13" t="s">
        <v>68</v>
      </c>
      <c r="D14" s="13" t="s">
        <v>69</v>
      </c>
      <c r="E14" s="13">
        <v>1114</v>
      </c>
      <c r="F14" s="13" t="s">
        <v>70</v>
      </c>
      <c r="G14" s="13" t="s">
        <v>71</v>
      </c>
      <c r="H14" s="13" t="s">
        <v>72</v>
      </c>
      <c r="I14" s="13" t="s">
        <v>19</v>
      </c>
      <c r="J14" s="14">
        <v>46182</v>
      </c>
      <c r="K14" s="15">
        <v>1.114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="3" customFormat="1" ht="36" customHeight="1" spans="1:40">
      <c r="A15" s="12">
        <v>12</v>
      </c>
      <c r="B15" s="13" t="s">
        <v>61</v>
      </c>
      <c r="C15" s="13" t="s">
        <v>73</v>
      </c>
      <c r="D15" s="13" t="s">
        <v>74</v>
      </c>
      <c r="E15" s="13">
        <v>867</v>
      </c>
      <c r="F15" s="13" t="s">
        <v>75</v>
      </c>
      <c r="G15" s="13" t="s">
        <v>76</v>
      </c>
      <c r="H15" s="13" t="s">
        <v>77</v>
      </c>
      <c r="I15" s="13" t="s">
        <v>19</v>
      </c>
      <c r="J15" s="14">
        <v>46213</v>
      </c>
      <c r="K15" s="15">
        <v>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="3" customFormat="1" ht="31" customHeight="1" spans="1:40">
      <c r="A16" s="12">
        <v>13</v>
      </c>
      <c r="B16" s="13" t="s">
        <v>35</v>
      </c>
      <c r="C16" s="19" t="s">
        <v>21</v>
      </c>
      <c r="D16" s="13" t="s">
        <v>78</v>
      </c>
      <c r="E16" s="15">
        <v>2450</v>
      </c>
      <c r="F16" s="19" t="s">
        <v>79</v>
      </c>
      <c r="G16" s="19" t="s">
        <v>24</v>
      </c>
      <c r="H16" s="13" t="s">
        <v>25</v>
      </c>
      <c r="I16" s="19" t="s">
        <v>80</v>
      </c>
      <c r="J16" s="19">
        <v>46022</v>
      </c>
      <c r="K16" s="15">
        <v>1.41219437339619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="3" customFormat="1" ht="31" customHeight="1" spans="1:39">
      <c r="A17" s="12">
        <v>14</v>
      </c>
      <c r="B17" s="13" t="s">
        <v>13</v>
      </c>
      <c r="C17" s="19" t="s">
        <v>81</v>
      </c>
      <c r="D17" s="13" t="s">
        <v>82</v>
      </c>
      <c r="E17" s="13">
        <v>625</v>
      </c>
      <c r="F17" s="19" t="s">
        <v>83</v>
      </c>
      <c r="G17" s="13" t="s">
        <v>84</v>
      </c>
      <c r="H17" s="13" t="s">
        <v>85</v>
      </c>
      <c r="I17" s="19" t="s">
        <v>80</v>
      </c>
      <c r="J17" s="19">
        <v>46022</v>
      </c>
      <c r="K17" s="15">
        <v>0.3602536666827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="3" customFormat="1" ht="31" customHeight="1" spans="1:39">
      <c r="A18" s="12">
        <v>15</v>
      </c>
      <c r="B18" s="13" t="s">
        <v>13</v>
      </c>
      <c r="C18" s="13" t="s">
        <v>86</v>
      </c>
      <c r="D18" s="13" t="s">
        <v>87</v>
      </c>
      <c r="E18" s="15">
        <v>1350</v>
      </c>
      <c r="F18" s="13" t="s">
        <v>88</v>
      </c>
      <c r="G18" s="13" t="s">
        <v>89</v>
      </c>
      <c r="H18" s="13" t="s">
        <v>90</v>
      </c>
      <c r="I18" s="13" t="s">
        <v>80</v>
      </c>
      <c r="J18" s="19">
        <v>46022</v>
      </c>
      <c r="K18" s="15">
        <v>0.778147920034633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="3" customFormat="1" ht="31" customHeight="1" spans="1:39">
      <c r="A19" s="12">
        <v>16</v>
      </c>
      <c r="B19" s="13" t="s">
        <v>13</v>
      </c>
      <c r="C19" s="13" t="s">
        <v>91</v>
      </c>
      <c r="D19" s="13" t="s">
        <v>92</v>
      </c>
      <c r="E19" s="13">
        <v>1790</v>
      </c>
      <c r="F19" s="13" t="s">
        <v>93</v>
      </c>
      <c r="G19" s="13" t="s">
        <v>94</v>
      </c>
      <c r="H19" s="13" t="s">
        <v>95</v>
      </c>
      <c r="I19" s="13" t="s">
        <v>80</v>
      </c>
      <c r="J19" s="19">
        <v>46019</v>
      </c>
      <c r="K19" s="15">
        <v>1.03176650137925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="3" customFormat="1" ht="37" customHeight="1" spans="1:39">
      <c r="A20" s="12">
        <v>17</v>
      </c>
      <c r="B20" s="13" t="s">
        <v>13</v>
      </c>
      <c r="C20" s="13" t="s">
        <v>96</v>
      </c>
      <c r="D20" s="16" t="s">
        <v>87</v>
      </c>
      <c r="E20" s="16">
        <v>10000</v>
      </c>
      <c r="F20" s="16" t="s">
        <v>97</v>
      </c>
      <c r="G20" s="13" t="s">
        <v>98</v>
      </c>
      <c r="H20" s="13" t="s">
        <v>99</v>
      </c>
      <c r="I20" s="16" t="s">
        <v>80</v>
      </c>
      <c r="J20" s="20">
        <v>45588</v>
      </c>
      <c r="K20" s="15">
        <v>5.76405866692321</v>
      </c>
      <c r="L20" s="1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="3" customFormat="1" ht="31" customHeight="1" spans="1:39">
      <c r="A21" s="12">
        <v>18</v>
      </c>
      <c r="B21" s="13" t="s">
        <v>100</v>
      </c>
      <c r="C21" s="13" t="s">
        <v>101</v>
      </c>
      <c r="D21" s="16" t="s">
        <v>102</v>
      </c>
      <c r="E21" s="16">
        <v>2080</v>
      </c>
      <c r="F21" s="13" t="s">
        <v>103</v>
      </c>
      <c r="G21" s="13" t="s">
        <v>104</v>
      </c>
      <c r="H21" s="13" t="s">
        <v>105</v>
      </c>
      <c r="I21" s="13" t="s">
        <v>80</v>
      </c>
      <c r="J21" s="19">
        <v>45941</v>
      </c>
      <c r="K21" s="15">
        <v>1.19892420272003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="3" customFormat="1" ht="31" customHeight="1" spans="1:39">
      <c r="A22" s="12">
        <v>19</v>
      </c>
      <c r="B22" s="13" t="s">
        <v>106</v>
      </c>
      <c r="C22" s="13" t="s">
        <v>48</v>
      </c>
      <c r="D22" s="13" t="s">
        <v>107</v>
      </c>
      <c r="E22" s="13">
        <v>2560</v>
      </c>
      <c r="F22" s="13" t="s">
        <v>108</v>
      </c>
      <c r="G22" s="13" t="s">
        <v>51</v>
      </c>
      <c r="H22" s="13" t="s">
        <v>52</v>
      </c>
      <c r="I22" s="13" t="s">
        <v>80</v>
      </c>
      <c r="J22" s="19">
        <v>45929</v>
      </c>
      <c r="K22" s="15">
        <v>1.47559901873234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="3" customFormat="1" ht="31" customHeight="1" spans="1:39">
      <c r="A23" s="12">
        <v>20</v>
      </c>
      <c r="B23" s="13" t="s">
        <v>47</v>
      </c>
      <c r="C23" s="13" t="s">
        <v>48</v>
      </c>
      <c r="D23" s="13" t="s">
        <v>109</v>
      </c>
      <c r="E23" s="13">
        <v>1926.15</v>
      </c>
      <c r="F23" s="13" t="s">
        <v>110</v>
      </c>
      <c r="G23" s="13" t="s">
        <v>51</v>
      </c>
      <c r="H23" s="13" t="s">
        <v>52</v>
      </c>
      <c r="I23" s="13" t="s">
        <v>80</v>
      </c>
      <c r="J23" s="19">
        <v>45898</v>
      </c>
      <c r="K23" s="15">
        <v>1.11024416012941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="3" customFormat="1" ht="36" customHeight="1" spans="1:39">
      <c r="A24" s="12">
        <v>21</v>
      </c>
      <c r="B24" s="13" t="s">
        <v>13</v>
      </c>
      <c r="C24" s="13" t="s">
        <v>111</v>
      </c>
      <c r="D24" s="13" t="s">
        <v>112</v>
      </c>
      <c r="E24" s="13">
        <v>1104.999</v>
      </c>
      <c r="F24" s="13" t="s">
        <v>113</v>
      </c>
      <c r="G24" s="13" t="s">
        <v>114</v>
      </c>
      <c r="H24" s="13" t="s">
        <v>115</v>
      </c>
      <c r="I24" s="13" t="s">
        <v>80</v>
      </c>
      <c r="J24" s="19">
        <v>46164</v>
      </c>
      <c r="K24" s="15">
        <v>0.636927906289148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="3" customFormat="1" ht="36" customHeight="1" spans="1:39">
      <c r="A25" s="12">
        <v>22</v>
      </c>
      <c r="B25" s="13" t="s">
        <v>13</v>
      </c>
      <c r="C25" s="13" t="s">
        <v>116</v>
      </c>
      <c r="D25" s="13" t="s">
        <v>117</v>
      </c>
      <c r="E25" s="13">
        <v>1599.999</v>
      </c>
      <c r="F25" s="13" t="s">
        <v>118</v>
      </c>
      <c r="G25" s="13" t="s">
        <v>119</v>
      </c>
      <c r="H25" s="13" t="s">
        <v>120</v>
      </c>
      <c r="I25" s="13" t="s">
        <v>80</v>
      </c>
      <c r="J25" s="19">
        <v>46164</v>
      </c>
      <c r="K25" s="15">
        <v>0.922248810301847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="4" customFormat="1" ht="36" customHeight="1" spans="1:39">
      <c r="A26" s="12">
        <v>23</v>
      </c>
      <c r="B26" s="13" t="s">
        <v>67</v>
      </c>
      <c r="C26" s="13" t="s">
        <v>121</v>
      </c>
      <c r="D26" s="13" t="s">
        <v>122</v>
      </c>
      <c r="E26" s="13">
        <v>915.9</v>
      </c>
      <c r="F26" s="13" t="s">
        <v>123</v>
      </c>
      <c r="G26" s="13" t="s">
        <v>71</v>
      </c>
      <c r="H26" s="13" t="s">
        <v>72</v>
      </c>
      <c r="I26" s="13" t="s">
        <v>80</v>
      </c>
      <c r="J26" s="19">
        <v>46182</v>
      </c>
      <c r="K26" s="15">
        <v>0.527930133303497</v>
      </c>
      <c r="L26" s="13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</row>
    <row r="27" s="3" customFormat="1" ht="36" customHeight="1" spans="1:39">
      <c r="A27" s="22">
        <v>24</v>
      </c>
      <c r="B27" s="17" t="s">
        <v>30</v>
      </c>
      <c r="C27" s="17" t="s">
        <v>124</v>
      </c>
      <c r="D27" s="17" t="s">
        <v>125</v>
      </c>
      <c r="E27" s="17">
        <v>1948</v>
      </c>
      <c r="F27" s="17" t="s">
        <v>126</v>
      </c>
      <c r="G27" s="23" t="s">
        <v>127</v>
      </c>
      <c r="H27" s="23" t="s">
        <v>128</v>
      </c>
      <c r="I27" s="17" t="s">
        <v>80</v>
      </c>
      <c r="J27" s="14">
        <v>46244</v>
      </c>
      <c r="K27" s="18">
        <v>0</v>
      </c>
      <c r="L27" s="17" t="s">
        <v>129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="3" customFormat="1" ht="31" customHeight="1" spans="1:39">
      <c r="A28" s="12">
        <v>25</v>
      </c>
      <c r="B28" s="13" t="s">
        <v>13</v>
      </c>
      <c r="C28" s="13" t="s">
        <v>130</v>
      </c>
      <c r="D28" s="13" t="s">
        <v>131</v>
      </c>
      <c r="E28" s="13">
        <v>2300</v>
      </c>
      <c r="F28" s="13" t="s">
        <v>132</v>
      </c>
      <c r="G28" s="13" t="s">
        <v>133</v>
      </c>
      <c r="H28" s="13" t="s">
        <v>134</v>
      </c>
      <c r="I28" s="13" t="s">
        <v>80</v>
      </c>
      <c r="J28" s="19">
        <v>46022</v>
      </c>
      <c r="K28" s="15">
        <v>1.32573349339234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="3" customFormat="1" ht="36" customHeight="1" spans="1:39">
      <c r="A29" s="12">
        <v>26</v>
      </c>
      <c r="B29" s="13" t="s">
        <v>35</v>
      </c>
      <c r="C29" s="19" t="s">
        <v>130</v>
      </c>
      <c r="D29" s="13" t="s">
        <v>135</v>
      </c>
      <c r="E29" s="13">
        <v>0</v>
      </c>
      <c r="F29" s="19" t="s">
        <v>136</v>
      </c>
      <c r="G29" s="13" t="s">
        <v>133</v>
      </c>
      <c r="H29" s="13" t="s">
        <v>134</v>
      </c>
      <c r="I29" s="19" t="s">
        <v>80</v>
      </c>
      <c r="J29" s="19">
        <v>46022</v>
      </c>
      <c r="K29" s="15">
        <v>1</v>
      </c>
      <c r="L29" s="19" t="s">
        <v>137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="3" customFormat="1" ht="31" customHeight="1" spans="1:39">
      <c r="A30" s="12">
        <v>27</v>
      </c>
      <c r="B30" s="13" t="s">
        <v>41</v>
      </c>
      <c r="C30" s="13" t="s">
        <v>138</v>
      </c>
      <c r="D30" s="13" t="s">
        <v>139</v>
      </c>
      <c r="E30" s="13">
        <v>2349.999</v>
      </c>
      <c r="F30" s="13" t="s">
        <v>140</v>
      </c>
      <c r="G30" s="13" t="s">
        <v>141</v>
      </c>
      <c r="H30" s="13" t="s">
        <v>142</v>
      </c>
      <c r="I30" s="13" t="s">
        <v>19</v>
      </c>
      <c r="J30" s="19">
        <v>43823</v>
      </c>
      <c r="K30" s="15">
        <v>0</v>
      </c>
      <c r="L30" s="13" t="s">
        <v>143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="3" customFormat="1" ht="31" customHeight="1" spans="1:39">
      <c r="A31" s="12">
        <v>28</v>
      </c>
      <c r="B31" s="13" t="s">
        <v>35</v>
      </c>
      <c r="C31" s="24" t="s">
        <v>138</v>
      </c>
      <c r="D31" s="13" t="s">
        <v>144</v>
      </c>
      <c r="E31" s="13">
        <v>30</v>
      </c>
      <c r="F31" s="25" t="s">
        <v>145</v>
      </c>
      <c r="G31" s="24" t="s">
        <v>141</v>
      </c>
      <c r="H31" s="24" t="s">
        <v>146</v>
      </c>
      <c r="I31" s="26" t="s">
        <v>19</v>
      </c>
      <c r="J31" s="27">
        <v>43823</v>
      </c>
      <c r="K31" s="28">
        <v>1</v>
      </c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="3" customFormat="1" ht="44" customHeight="1" spans="1:39">
      <c r="A32" s="12">
        <v>29</v>
      </c>
      <c r="B32" s="13" t="s">
        <v>35</v>
      </c>
      <c r="C32" s="13" t="s">
        <v>42</v>
      </c>
      <c r="D32" s="13" t="s">
        <v>147</v>
      </c>
      <c r="E32" s="13">
        <v>75.69</v>
      </c>
      <c r="F32" s="13" t="s">
        <v>148</v>
      </c>
      <c r="G32" s="13" t="s">
        <v>45</v>
      </c>
      <c r="H32" s="13" t="s">
        <v>46</v>
      </c>
      <c r="I32" s="13" t="s">
        <v>19</v>
      </c>
      <c r="J32" s="19">
        <v>45281</v>
      </c>
      <c r="K32" s="15">
        <v>1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="3" customFormat="1" ht="31" customHeight="1" spans="1:40">
      <c r="A33" s="12">
        <v>30</v>
      </c>
      <c r="B33" s="13" t="s">
        <v>35</v>
      </c>
      <c r="C33" s="13" t="s">
        <v>149</v>
      </c>
      <c r="D33" s="13" t="s">
        <v>150</v>
      </c>
      <c r="E33" s="13">
        <v>203.8755</v>
      </c>
      <c r="F33" s="13" t="s">
        <v>151</v>
      </c>
      <c r="G33" s="13" t="s">
        <v>152</v>
      </c>
      <c r="H33" s="13" t="s">
        <v>153</v>
      </c>
      <c r="I33" s="13" t="s">
        <v>19</v>
      </c>
      <c r="J33" s="19">
        <v>40515</v>
      </c>
      <c r="K33" s="15">
        <v>1</v>
      </c>
      <c r="L33" s="13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="3" customFormat="1" ht="31" customHeight="1" spans="1:40">
      <c r="A34" s="12">
        <v>31</v>
      </c>
      <c r="B34" s="13" t="s">
        <v>35</v>
      </c>
      <c r="C34" s="13" t="s">
        <v>48</v>
      </c>
      <c r="D34" s="13" t="s">
        <v>154</v>
      </c>
      <c r="E34" s="13">
        <v>500</v>
      </c>
      <c r="F34" s="13" t="s">
        <v>155</v>
      </c>
      <c r="G34" s="13" t="s">
        <v>51</v>
      </c>
      <c r="H34" s="13" t="s">
        <v>52</v>
      </c>
      <c r="I34" s="13" t="s">
        <v>19</v>
      </c>
      <c r="J34" s="19">
        <v>45898</v>
      </c>
      <c r="K34" s="15">
        <v>1</v>
      </c>
      <c r="L34" s="13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="3" customFormat="1" ht="31" customHeight="1" spans="1:40">
      <c r="A35" s="12">
        <v>32</v>
      </c>
      <c r="B35" s="13" t="s">
        <v>35</v>
      </c>
      <c r="C35" s="13" t="s">
        <v>156</v>
      </c>
      <c r="D35" s="13" t="s">
        <v>125</v>
      </c>
      <c r="E35" s="13">
        <v>1900</v>
      </c>
      <c r="F35" s="13" t="s">
        <v>157</v>
      </c>
      <c r="G35" s="13" t="s">
        <v>158</v>
      </c>
      <c r="H35" s="13" t="s">
        <v>159</v>
      </c>
      <c r="I35" s="13" t="s">
        <v>80</v>
      </c>
      <c r="J35" s="19">
        <v>46259</v>
      </c>
      <c r="K35" s="15">
        <v>1.09517114671541</v>
      </c>
      <c r="L35" s="13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="3" customFormat="1" ht="36" customHeight="1" spans="1:40">
      <c r="A36" s="29" t="s">
        <v>160</v>
      </c>
      <c r="B36" s="30"/>
      <c r="C36" s="30"/>
      <c r="D36" s="31"/>
      <c r="E36" s="32">
        <f>SUM(E4:E35)</f>
        <v>58580.3125</v>
      </c>
      <c r="F36" s="33"/>
      <c r="G36" s="33"/>
      <c r="H36" s="33"/>
      <c r="I36" s="34"/>
      <c r="J36" s="35"/>
      <c r="K36" s="36">
        <f>SUM(K4:K35)</f>
        <v>50</v>
      </c>
      <c r="L36" s="9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</sheetData>
  <mergeCells count="3">
    <mergeCell ref="A1:L1"/>
    <mergeCell ref="A2:L2"/>
    <mergeCell ref="A36:D36"/>
  </mergeCells>
  <pageMargins left="0.629861111111111" right="0.314583333333333" top="0.550694444444444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爱恕我心</cp:lastModifiedBy>
  <dcterms:created xsi:type="dcterms:W3CDTF">2023-05-12T11:15:00Z</dcterms:created>
  <dcterms:modified xsi:type="dcterms:W3CDTF">2026-08-31T01:54:38Z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DE142C782DA148D7991C76B9242D518E_12</vt:lpwstr>
  </property>
  <property fmtid="{D5CDD505-2E9C-101B-9397-08002B2CF9AE}" pid="4" name="CalculationRule">
    <vt:i4>0</vt:i4>
  </property>
</Properties>
</file>