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定 " sheetId="4" r:id="rId1"/>
  </sheets>
  <definedNames>
    <definedName name="_xlnm._FilterDatabase" localSheetId="0" hidden="1">'定 '!$A$1:$H$32</definedName>
    <definedName name="_xlnm.Print_Titles" localSheetId="0">'定 '!$1:$2</definedName>
  </definedNames>
  <calcPr calcId="144525"/>
</workbook>
</file>

<file path=xl/sharedStrings.xml><?xml version="1.0" encoding="utf-8"?>
<sst xmlns="http://schemas.openxmlformats.org/spreadsheetml/2006/main" count="149" uniqueCount="91">
  <si>
    <t>2026年油菜扩种项目建设主体花名册</t>
  </si>
  <si>
    <t>序号</t>
  </si>
  <si>
    <t>镇</t>
  </si>
  <si>
    <t>村</t>
  </si>
  <si>
    <t>扩种主体</t>
  </si>
  <si>
    <t>扩种面积（亩）</t>
  </si>
  <si>
    <t>补助金额（元）</t>
  </si>
  <si>
    <t>具体种植地点</t>
  </si>
  <si>
    <t>备注</t>
  </si>
  <si>
    <t>南丰镇</t>
  </si>
  <si>
    <t>炒面庄</t>
  </si>
  <si>
    <t>民发集团</t>
  </si>
  <si>
    <t>扁都口景区</t>
  </si>
  <si>
    <t>沿227线扩种</t>
  </si>
  <si>
    <t>张连庄村</t>
  </si>
  <si>
    <t>张如合</t>
  </si>
  <si>
    <t>张连庄村三组</t>
  </si>
  <si>
    <t>洪水镇</t>
  </si>
  <si>
    <t>城关村</t>
  </si>
  <si>
    <t>克俊良</t>
  </si>
  <si>
    <t>城关村祁连山路南九十组地、看守所南十一组地</t>
  </si>
  <si>
    <t>乐民村</t>
  </si>
  <si>
    <t>乐民村一、二、三、四组227线东西两侧</t>
  </si>
  <si>
    <t>八一村</t>
  </si>
  <si>
    <t>供暖公司新沟地</t>
  </si>
  <si>
    <t>汤庄村</t>
  </si>
  <si>
    <t>汤财</t>
  </si>
  <si>
    <t>汤庄村227线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</si>
  <si>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</si>
  <si>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赵典仁</t>
  </si>
  <si>
    <t>赵之玉</t>
  </si>
  <si>
    <t>于庄村</t>
  </si>
  <si>
    <t>陈宏国</t>
  </si>
  <si>
    <t>于庄村沿227线</t>
  </si>
  <si>
    <t>李尤村</t>
  </si>
  <si>
    <t>亚盛种业民乐公司</t>
  </si>
  <si>
    <t>集华农业北侧</t>
  </si>
  <si>
    <t>加厚地膜推广</t>
  </si>
  <si>
    <t>单庄村</t>
  </si>
  <si>
    <t>南古镇</t>
  </si>
  <si>
    <t>柳谷村</t>
  </si>
  <si>
    <t>汇丰种业</t>
  </si>
  <si>
    <t>南古镇柳谷村</t>
  </si>
  <si>
    <t>顺化镇</t>
  </si>
  <si>
    <t>新天乐村</t>
  </si>
  <si>
    <t>顺化镇新天乐村</t>
  </si>
  <si>
    <t>新天镇</t>
  </si>
  <si>
    <t>韩营村</t>
  </si>
  <si>
    <t>干山路沿线</t>
  </si>
  <si>
    <t>王什村</t>
  </si>
  <si>
    <t>陈德</t>
  </si>
  <si>
    <t>城子地</t>
  </si>
  <si>
    <t>新天堡村</t>
  </si>
  <si>
    <t>马定安</t>
  </si>
  <si>
    <t>新天堡村寨门口路南</t>
  </si>
  <si>
    <t>大王庄村</t>
  </si>
  <si>
    <t>陈雄国</t>
  </si>
  <si>
    <t>公路北、新渠北、朱家坡、南面子、王米毫</t>
  </si>
  <si>
    <t>永固镇</t>
  </si>
  <si>
    <t>树庄村</t>
  </si>
  <si>
    <t>张多谨</t>
  </si>
  <si>
    <t>树庄村二组</t>
  </si>
  <si>
    <t>八卦营村</t>
  </si>
  <si>
    <t>赵明汉</t>
  </si>
  <si>
    <t>八卦营村二组</t>
  </si>
  <si>
    <t>西村</t>
  </si>
  <si>
    <t>西村六组</t>
  </si>
  <si>
    <t>姚寨子村</t>
  </si>
  <si>
    <t>梁玉堂</t>
  </si>
  <si>
    <t>姚寨子村一二组</t>
  </si>
  <si>
    <t>丰乐镇</t>
  </si>
  <si>
    <t>白庙村</t>
  </si>
  <si>
    <t>李文喜</t>
  </si>
  <si>
    <t>白庙村十组</t>
  </si>
  <si>
    <t>新庄村</t>
  </si>
  <si>
    <t xml:space="preserve"> 民乐县新绿地种植专业合作社</t>
  </si>
  <si>
    <t>城南村</t>
  </si>
  <si>
    <t>民联镇</t>
  </si>
  <si>
    <t>黄朱庄村</t>
  </si>
  <si>
    <t>甘肃陇瑞源农业科技开发有限公司</t>
  </si>
  <si>
    <t>民联镇黄朱庄村</t>
  </si>
  <si>
    <t>吴海龙</t>
  </si>
  <si>
    <t>南古镇东朱村、闫城村</t>
  </si>
  <si>
    <t>武天荣</t>
  </si>
  <si>
    <t>南古镇甘店村</t>
  </si>
  <si>
    <t>左卫寨村</t>
  </si>
  <si>
    <t>民乐县富农种植专业合作社</t>
  </si>
  <si>
    <t>南古镇杨坊村、田庄村、周庄村</t>
  </si>
  <si>
    <t>渠湾村</t>
  </si>
  <si>
    <t>柴述成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</si>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</sst>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theme="1"/>
      <name val="仿宋_GB2312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M25" sqref="M25"/>
    </sheetView>
  </sheetViews>
  <sheetFormatPr defaultColWidth="9" defaultRowHeight="13.5"/>
  <cols>
    <col min="1" max="1" width="5.125" customWidth="1"/>
    <col min="2" max="2" width="13.625" customWidth="1"/>
    <col min="3" max="3" width="15.875" customWidth="1"/>
    <col min="4" max="4" width="21.5" customWidth="1"/>
    <col min="5" max="6" width="13.75" customWidth="1"/>
    <col min="7" max="7" width="40" customWidth="1"/>
    <col min="8" max="8" width="16.125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3">
        <v>1</v>
      </c>
      <c r="B3" s="3" t="s">
        <v>9</v>
      </c>
      <c r="C3" s="3" t="s">
        <v>10</v>
      </c>
      <c r="D3" s="3" t="s">
        <v>11</v>
      </c>
      <c r="E3" s="4">
        <v>1032</v>
      </c>
      <c r="F3" s="4">
        <f>E3*150</f>
        <v>154800</v>
      </c>
      <c r="G3" s="3" t="s">
        <v>12</v>
      </c>
      <c r="H3" s="3" t="s">
        <v>13</v>
      </c>
    </row>
    <row r="4" ht="25" customHeight="1" spans="1:8">
      <c r="A4" s="3">
        <v>2</v>
      </c>
      <c r="B4" s="3" t="s">
        <v>9</v>
      </c>
      <c r="C4" s="3" t="s">
        <v>14</v>
      </c>
      <c r="D4" s="3" t="s">
        <v>15</v>
      </c>
      <c r="E4" s="4">
        <v>188</v>
      </c>
      <c r="F4" s="4">
        <f t="shared" ref="F4:F31" si="0">E4*150</f>
        <v>28200</v>
      </c>
      <c r="G4" s="3" t="s">
        <v>16</v>
      </c>
      <c r="H4" s="3" t="s">
        <v>13</v>
      </c>
    </row>
    <row r="5" ht="25" customHeight="1" spans="1:8">
      <c r="A5" s="5">
        <v>3</v>
      </c>
      <c r="B5" s="3" t="s">
        <v>17</v>
      </c>
      <c r="C5" s="6" t="s">
        <v>18</v>
      </c>
      <c r="D5" s="6" t="s">
        <v>19</v>
      </c>
      <c r="E5" s="4">
        <v>132</v>
      </c>
      <c r="F5" s="4">
        <f t="shared" si="0"/>
        <v>19800</v>
      </c>
      <c r="G5" s="3" t="s">
        <v>20</v>
      </c>
      <c r="H5" s="3" t="s">
        <v>13</v>
      </c>
    </row>
    <row r="6" ht="25" customHeight="1" spans="1:8">
      <c r="A6" s="7"/>
      <c r="B6" s="3" t="s">
        <v>17</v>
      </c>
      <c r="C6" s="6" t="s">
        <v>21</v>
      </c>
      <c r="D6" s="6"/>
      <c r="E6" s="4">
        <v>122</v>
      </c>
      <c r="F6" s="4">
        <f t="shared" si="0"/>
        <v>18300</v>
      </c>
      <c r="G6" s="3" t="s">
        <v>22</v>
      </c>
      <c r="H6" s="3" t="s">
        <v>13</v>
      </c>
    </row>
    <row r="7" ht="25" customHeight="1" spans="1:8">
      <c r="A7" s="8"/>
      <c r="B7" s="3" t="s">
        <v>17</v>
      </c>
      <c r="C7" s="6" t="s">
        <v>23</v>
      </c>
      <c r="D7" s="6"/>
      <c r="E7" s="4">
        <v>260</v>
      </c>
      <c r="F7" s="4">
        <f t="shared" si="0"/>
        <v>39000</v>
      </c>
      <c r="G7" s="3" t="s">
        <v>24</v>
      </c>
      <c r="H7" s="3" t="s">
        <v>13</v>
      </c>
    </row>
    <row r="8" ht="25" customHeight="1" spans="1:15">
      <c r="A8" s="3">
        <v>4</v>
      </c>
      <c r="B8" s="3" t="s">
        <v>17</v>
      </c>
      <c r="C8" s="3" t="s">
        <v>25</v>
      </c>
      <c r="D8" s="6" t="s">
        <v>26</v>
      </c>
      <c r="E8" s="4">
        <v>19</v>
      </c>
      <c r="F8" s="4">
        <f t="shared" si="0"/>
        <v>2850</v>
      </c>
      <c r="G8" s="3" t="s">
        <v>27</v>
      </c>
      <c r="H8" s="3" t="s">
        <v>13</v>
      </c>
      <c r="O8" t="s">
        <v>28</v>
      </c>
    </row>
    <row r="9" ht="25" customHeight="1" spans="1:8">
      <c r="A9" s="3">
        <v>5</v>
      </c>
      <c r="B9" s="3" t="s">
        <v>17</v>
      </c>
      <c r="C9" s="3" t="s">
        <v>25</v>
      </c>
      <c r="D9" s="6" t="s">
        <v>29</v>
      </c>
      <c r="E9" s="4">
        <v>478</v>
      </c>
      <c r="F9" s="4">
        <f t="shared" si="0"/>
        <v>71700</v>
      </c>
      <c r="G9" s="3" t="s">
        <v>27</v>
      </c>
      <c r="H9" s="3" t="s">
        <v>13</v>
      </c>
    </row>
    <row r="10" ht="25" customHeight="1" spans="1:8">
      <c r="A10" s="3">
        <v>6</v>
      </c>
      <c r="B10" s="3" t="s">
        <v>17</v>
      </c>
      <c r="C10" s="3" t="s">
        <v>25</v>
      </c>
      <c r="D10" s="6" t="s">
        <v>30</v>
      </c>
      <c r="E10" s="4">
        <v>304</v>
      </c>
      <c r="F10" s="4">
        <f t="shared" si="0"/>
        <v>45600</v>
      </c>
      <c r="G10" s="3" t="s">
        <v>27</v>
      </c>
      <c r="H10" s="3" t="s">
        <v>13</v>
      </c>
    </row>
    <row r="11" ht="25" customHeight="1" spans="1:8">
      <c r="A11" s="3">
        <v>7</v>
      </c>
      <c r="B11" s="3" t="s">
        <v>17</v>
      </c>
      <c r="C11" s="3" t="s">
        <v>31</v>
      </c>
      <c r="D11" s="6" t="s">
        <v>32</v>
      </c>
      <c r="E11" s="4">
        <v>82</v>
      </c>
      <c r="F11" s="4">
        <f t="shared" si="0"/>
        <v>12300</v>
      </c>
      <c r="G11" s="3" t="s">
        <v>33</v>
      </c>
      <c r="H11" s="3" t="s">
        <v>13</v>
      </c>
    </row>
    <row r="12" ht="25" customHeight="1" spans="1:8">
      <c r="A12" s="5">
        <v>8</v>
      </c>
      <c r="B12" s="3" t="s">
        <v>17</v>
      </c>
      <c r="C12" s="6" t="s">
        <v>34</v>
      </c>
      <c r="D12" s="6" t="s">
        <v>35</v>
      </c>
      <c r="E12" s="6">
        <v>189</v>
      </c>
      <c r="F12" s="4">
        <f t="shared" si="0"/>
        <v>28350</v>
      </c>
      <c r="G12" s="3" t="s">
        <v>36</v>
      </c>
      <c r="H12" s="3" t="s">
        <v>37</v>
      </c>
    </row>
    <row r="13" ht="25" customHeight="1" spans="1:8">
      <c r="A13" s="8"/>
      <c r="B13" s="3" t="s">
        <v>17</v>
      </c>
      <c r="C13" s="6" t="s">
        <v>38</v>
      </c>
      <c r="D13" s="6"/>
      <c r="E13" s="6">
        <v>511</v>
      </c>
      <c r="F13" s="4">
        <f t="shared" si="0"/>
        <v>76650</v>
      </c>
      <c r="G13" s="6" t="s">
        <v>38</v>
      </c>
      <c r="H13" s="3" t="s">
        <v>37</v>
      </c>
    </row>
    <row r="14" ht="25" customHeight="1" spans="1:8">
      <c r="A14" s="5">
        <v>9</v>
      </c>
      <c r="B14" s="3" t="s">
        <v>39</v>
      </c>
      <c r="C14" s="3" t="s">
        <v>40</v>
      </c>
      <c r="D14" s="3" t="s">
        <v>41</v>
      </c>
      <c r="E14" s="9">
        <v>602</v>
      </c>
      <c r="F14" s="4">
        <f t="shared" si="0"/>
        <v>90300</v>
      </c>
      <c r="G14" s="3" t="s">
        <v>42</v>
      </c>
      <c r="H14" s="3" t="s">
        <v>37</v>
      </c>
    </row>
    <row r="15" ht="25" customHeight="1" spans="1:8">
      <c r="A15" s="7"/>
      <c r="B15" s="3" t="s">
        <v>43</v>
      </c>
      <c r="C15" s="3" t="s">
        <v>44</v>
      </c>
      <c r="D15" s="3"/>
      <c r="E15" s="9">
        <v>937</v>
      </c>
      <c r="F15" s="4">
        <f t="shared" si="0"/>
        <v>140550</v>
      </c>
      <c r="G15" s="3" t="s">
        <v>45</v>
      </c>
      <c r="H15" s="3" t="s">
        <v>37</v>
      </c>
    </row>
    <row r="16" ht="25" customHeight="1" spans="1:8">
      <c r="A16" s="8"/>
      <c r="B16" s="3" t="s">
        <v>46</v>
      </c>
      <c r="C16" s="3" t="s">
        <v>47</v>
      </c>
      <c r="D16" s="3"/>
      <c r="E16" s="9">
        <v>681</v>
      </c>
      <c r="F16" s="4">
        <f t="shared" si="0"/>
        <v>102150</v>
      </c>
      <c r="G16" s="3" t="s">
        <v>48</v>
      </c>
      <c r="H16" s="3" t="s">
        <v>37</v>
      </c>
    </row>
    <row r="17" ht="25" customHeight="1" spans="1:8">
      <c r="A17" s="3">
        <v>10</v>
      </c>
      <c r="B17" s="3" t="s">
        <v>46</v>
      </c>
      <c r="C17" s="3" t="s">
        <v>49</v>
      </c>
      <c r="D17" s="3" t="s">
        <v>50</v>
      </c>
      <c r="E17" s="4">
        <v>147</v>
      </c>
      <c r="F17" s="4">
        <f t="shared" si="0"/>
        <v>22050</v>
      </c>
      <c r="G17" s="3" t="s">
        <v>51</v>
      </c>
      <c r="H17" s="3" t="s">
        <v>37</v>
      </c>
    </row>
    <row r="18" ht="25" customHeight="1" spans="1:8">
      <c r="A18" s="3">
        <v>11</v>
      </c>
      <c r="B18" s="3" t="s">
        <v>46</v>
      </c>
      <c r="C18" s="3" t="s">
        <v>52</v>
      </c>
      <c r="D18" s="3" t="s">
        <v>53</v>
      </c>
      <c r="E18" s="4">
        <v>125</v>
      </c>
      <c r="F18" s="4">
        <f t="shared" si="0"/>
        <v>18750</v>
      </c>
      <c r="G18" s="3" t="s">
        <v>54</v>
      </c>
      <c r="H18" s="3" t="s">
        <v>37</v>
      </c>
    </row>
    <row r="19" ht="25" customHeight="1" spans="1:8">
      <c r="A19" s="3">
        <v>12</v>
      </c>
      <c r="B19" s="3" t="s">
        <v>46</v>
      </c>
      <c r="C19" s="3" t="s">
        <v>55</v>
      </c>
      <c r="D19" s="3" t="s">
        <v>56</v>
      </c>
      <c r="E19" s="4">
        <v>531</v>
      </c>
      <c r="F19" s="4">
        <f t="shared" si="0"/>
        <v>79650</v>
      </c>
      <c r="G19" s="3" t="s">
        <v>57</v>
      </c>
      <c r="H19" s="3" t="s">
        <v>37</v>
      </c>
    </row>
    <row r="20" ht="25" customHeight="1" spans="1:8">
      <c r="A20" s="3">
        <v>13</v>
      </c>
      <c r="B20" s="3" t="s">
        <v>58</v>
      </c>
      <c r="C20" s="3" t="s">
        <v>59</v>
      </c>
      <c r="D20" s="3" t="s">
        <v>60</v>
      </c>
      <c r="E20" s="4">
        <v>115</v>
      </c>
      <c r="F20" s="4">
        <f t="shared" si="0"/>
        <v>17250</v>
      </c>
      <c r="G20" s="3" t="s">
        <v>61</v>
      </c>
      <c r="H20" s="3" t="s">
        <v>37</v>
      </c>
    </row>
    <row r="21" ht="25" customHeight="1" spans="1:8">
      <c r="A21" s="5">
        <v>14</v>
      </c>
      <c r="B21" s="3" t="s">
        <v>58</v>
      </c>
      <c r="C21" s="3" t="s">
        <v>62</v>
      </c>
      <c r="D21" s="3" t="s">
        <v>63</v>
      </c>
      <c r="E21" s="4">
        <v>832</v>
      </c>
      <c r="F21" s="4">
        <f t="shared" si="0"/>
        <v>124800</v>
      </c>
      <c r="G21" s="3" t="s">
        <v>64</v>
      </c>
      <c r="H21" s="3" t="s">
        <v>37</v>
      </c>
    </row>
    <row r="22" ht="25" customHeight="1" spans="1:8">
      <c r="A22" s="8"/>
      <c r="B22" s="3" t="s">
        <v>58</v>
      </c>
      <c r="C22" s="3" t="s">
        <v>65</v>
      </c>
      <c r="D22" s="3"/>
      <c r="E22" s="4"/>
      <c r="F22" s="4">
        <f t="shared" si="0"/>
        <v>0</v>
      </c>
      <c r="G22" s="3" t="s">
        <v>66</v>
      </c>
      <c r="H22" s="3" t="s">
        <v>37</v>
      </c>
    </row>
    <row r="23" ht="25" customHeight="1" spans="1:8">
      <c r="A23" s="3">
        <v>15</v>
      </c>
      <c r="B23" s="3" t="s">
        <v>58</v>
      </c>
      <c r="C23" s="3" t="s">
        <v>67</v>
      </c>
      <c r="D23" s="3" t="s">
        <v>68</v>
      </c>
      <c r="E23" s="4">
        <v>272</v>
      </c>
      <c r="F23" s="4">
        <f t="shared" si="0"/>
        <v>40800</v>
      </c>
      <c r="G23" s="3" t="s">
        <v>69</v>
      </c>
      <c r="H23" s="3" t="s">
        <v>37</v>
      </c>
    </row>
    <row r="24" ht="25" customHeight="1" spans="1:8">
      <c r="A24" s="3">
        <v>16</v>
      </c>
      <c r="B24" s="3" t="s">
        <v>70</v>
      </c>
      <c r="C24" s="6" t="s">
        <v>71</v>
      </c>
      <c r="D24" s="3" t="s">
        <v>72</v>
      </c>
      <c r="E24" s="4">
        <v>458</v>
      </c>
      <c r="F24" s="4">
        <f t="shared" si="0"/>
        <v>68700</v>
      </c>
      <c r="G24" s="3" t="s">
        <v>73</v>
      </c>
      <c r="H24" s="3" t="s">
        <v>37</v>
      </c>
    </row>
    <row r="25" ht="25" customHeight="1" spans="1:8">
      <c r="A25" s="5">
        <v>17</v>
      </c>
      <c r="B25" s="3" t="s">
        <v>70</v>
      </c>
      <c r="C25" s="6" t="s">
        <v>74</v>
      </c>
      <c r="D25" s="3" t="s">
        <v>75</v>
      </c>
      <c r="E25" s="4">
        <v>271</v>
      </c>
      <c r="F25" s="4">
        <f t="shared" si="0"/>
        <v>40650</v>
      </c>
      <c r="G25" s="3" t="s">
        <v>74</v>
      </c>
      <c r="H25" s="3" t="s">
        <v>37</v>
      </c>
    </row>
    <row r="26" ht="25" customHeight="1" spans="1:8">
      <c r="A26" s="8"/>
      <c r="B26" s="3" t="s">
        <v>39</v>
      </c>
      <c r="C26" s="6" t="s">
        <v>76</v>
      </c>
      <c r="D26" s="3"/>
      <c r="E26" s="4">
        <v>244</v>
      </c>
      <c r="F26" s="4">
        <f t="shared" si="0"/>
        <v>36600</v>
      </c>
      <c r="G26" s="3" t="s">
        <v>76</v>
      </c>
      <c r="H26" s="3" t="s">
        <v>37</v>
      </c>
    </row>
    <row r="27" ht="25" customHeight="1" spans="1:8">
      <c r="A27" s="3">
        <v>18</v>
      </c>
      <c r="B27" s="3" t="s">
        <v>77</v>
      </c>
      <c r="C27" s="3" t="s">
        <v>78</v>
      </c>
      <c r="D27" s="3" t="s">
        <v>79</v>
      </c>
      <c r="E27" s="4">
        <v>660</v>
      </c>
      <c r="F27" s="4">
        <f t="shared" si="0"/>
        <v>99000</v>
      </c>
      <c r="G27" s="3" t="s">
        <v>80</v>
      </c>
      <c r="H27" s="3" t="s">
        <v>37</v>
      </c>
    </row>
    <row r="28" ht="25" customHeight="1" spans="1:8">
      <c r="A28" s="3">
        <v>19</v>
      </c>
      <c r="B28" s="10" t="s">
        <v>39</v>
      </c>
      <c r="C28" s="10" t="s">
        <v>76</v>
      </c>
      <c r="D28" s="10" t="s">
        <v>81</v>
      </c>
      <c r="E28" s="10">
        <v>341</v>
      </c>
      <c r="F28" s="4">
        <f t="shared" si="0"/>
        <v>51150</v>
      </c>
      <c r="G28" s="11" t="s">
        <v>82</v>
      </c>
      <c r="H28" s="10" t="s">
        <v>37</v>
      </c>
    </row>
    <row r="29" ht="25" customHeight="1" spans="1:8">
      <c r="A29" s="3">
        <v>20</v>
      </c>
      <c r="B29" s="10" t="s">
        <v>39</v>
      </c>
      <c r="C29" s="10" t="s">
        <v>40</v>
      </c>
      <c r="D29" s="10" t="s">
        <v>83</v>
      </c>
      <c r="E29" s="10">
        <v>30</v>
      </c>
      <c r="F29" s="4">
        <f t="shared" si="0"/>
        <v>4500</v>
      </c>
      <c r="G29" s="11" t="s">
        <v>84</v>
      </c>
      <c r="H29" s="10" t="s">
        <v>37</v>
      </c>
    </row>
    <row r="30" ht="25" customHeight="1" spans="1:8">
      <c r="A30" s="3">
        <v>21</v>
      </c>
      <c r="B30" s="10" t="s">
        <v>39</v>
      </c>
      <c r="C30" s="10" t="s">
        <v>85</v>
      </c>
      <c r="D30" s="10" t="s">
        <v>86</v>
      </c>
      <c r="E30" s="10">
        <v>161</v>
      </c>
      <c r="F30" s="4">
        <f t="shared" si="0"/>
        <v>24150</v>
      </c>
      <c r="G30" s="11" t="s">
        <v>87</v>
      </c>
      <c r="H30" s="10" t="s">
        <v>37</v>
      </c>
    </row>
    <row r="31" ht="25" customHeight="1" spans="1:8">
      <c r="A31" s="3">
        <v>22</v>
      </c>
      <c r="B31" s="12" t="s">
        <v>9</v>
      </c>
      <c r="C31" s="12" t="s">
        <v>88</v>
      </c>
      <c r="D31" s="13" t="s">
        <v>89</v>
      </c>
      <c r="E31" s="13">
        <v>276</v>
      </c>
      <c r="F31" s="4">
        <f t="shared" si="0"/>
        <v>41400</v>
      </c>
      <c r="G31" s="12" t="s">
        <v>88</v>
      </c>
      <c r="H31" s="14" t="s">
        <v>37</v>
      </c>
    </row>
    <row r="32" ht="25" customHeight="1" spans="1:8">
      <c r="A32" s="15"/>
      <c r="B32" s="15"/>
      <c r="C32" s="15" t="s">
        <v>90</v>
      </c>
      <c r="D32" s="15"/>
      <c r="E32" s="15">
        <v>10000</v>
      </c>
      <c r="F32" s="15">
        <f>SUM(F3:F31)</f>
        <v>1500000</v>
      </c>
      <c r="G32" s="15"/>
      <c r="H32" s="15"/>
    </row>
  </sheetData>
  <autoFilter ref="A1:H32">
    <extLst/>
  </autoFilter>
  <mergeCells count="12">
    <mergeCell ref="A1:H1"/>
    <mergeCell ref="A5:A7"/>
    <mergeCell ref="A12:A13"/>
    <mergeCell ref="A14:A16"/>
    <mergeCell ref="A21:A22"/>
    <mergeCell ref="A25:A26"/>
    <mergeCell ref="D5:D7"/>
    <mergeCell ref="D12:D13"/>
    <mergeCell ref="D14:D16"/>
    <mergeCell ref="D21:D22"/>
    <mergeCell ref="D25:D26"/>
    <mergeCell ref="E21:E22"/>
  </mergeCells>
  <pageMargins left="0.590277777777778" right="0.472222222222222" top="0.786805555555556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XiaYanZi</cp:lastModifiedBy>
  <dcterms:created xsi:type="dcterms:W3CDTF">2026-07-22T02:48:00Z</dcterms:created>
  <dcterms:modified xsi:type="dcterms:W3CDTF">2026-09-29T03:25:10Z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32C28F1E44224EF0800F48D798293BA3</vt:lpwstr>
  </property>
  <property fmtid="{D5CDD505-2E9C-101B-9397-08002B2CF9AE}" pid="3" name="KSOProductBuildVer">
    <vt:lpwstr>2052-11.1.0.11691</vt:lpwstr>
  </property>
  <property fmtid="{D5CDD505-2E9C-101B-9397-08002B2CF9AE}" pid="4" name="KSOReadingLayout">
    <vt:bool>true</vt:bool>
  </property>
</Properties>
</file>